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8" i="1" l="1"/>
  <c r="Z38" i="1"/>
  <c r="V38" i="1"/>
  <c r="T38" i="1"/>
  <c r="U38" i="1"/>
  <c r="R38" i="1"/>
  <c r="Q38" i="1"/>
  <c r="O38" i="1"/>
  <c r="P38" i="1"/>
  <c r="M38" i="1"/>
  <c r="L38" i="1"/>
  <c r="J38" i="1"/>
  <c r="K38" i="1"/>
  <c r="H38" i="1"/>
  <c r="G38" i="1"/>
  <c r="F38" i="1"/>
  <c r="E38" i="1"/>
  <c r="C38" i="1"/>
  <c r="B38" i="1"/>
  <c r="AE37" i="1"/>
  <c r="Z37" i="1"/>
  <c r="V37" i="1"/>
  <c r="T37" i="1"/>
  <c r="U37" i="1"/>
  <c r="R37" i="1"/>
  <c r="Q37" i="1"/>
  <c r="O37" i="1"/>
  <c r="P37" i="1"/>
  <c r="M37" i="1"/>
  <c r="L37" i="1"/>
  <c r="J37" i="1"/>
  <c r="K37" i="1"/>
  <c r="H37" i="1"/>
  <c r="G37" i="1"/>
  <c r="E37" i="1"/>
  <c r="F37" i="1"/>
  <c r="C37" i="1"/>
  <c r="B37" i="1"/>
  <c r="AE36" i="1"/>
  <c r="Z36" i="1"/>
  <c r="V36" i="1"/>
  <c r="T36" i="1"/>
  <c r="U36" i="1"/>
  <c r="R36" i="1"/>
  <c r="Q36" i="1"/>
  <c r="O36" i="1"/>
  <c r="P36" i="1"/>
  <c r="M36" i="1"/>
  <c r="L36" i="1"/>
  <c r="J36" i="1"/>
  <c r="K36" i="1"/>
  <c r="H36" i="1"/>
  <c r="G36" i="1"/>
  <c r="F36" i="1"/>
  <c r="E36" i="1"/>
  <c r="C36" i="1"/>
  <c r="B36" i="1"/>
  <c r="AE35" i="1"/>
  <c r="Z35" i="1"/>
  <c r="V35" i="1"/>
  <c r="T35" i="1"/>
  <c r="U35" i="1"/>
  <c r="R35" i="1"/>
  <c r="Q35" i="1"/>
  <c r="P35" i="1"/>
  <c r="O35" i="1"/>
  <c r="M35" i="1"/>
  <c r="L35" i="1"/>
  <c r="J35" i="1"/>
  <c r="K35" i="1"/>
  <c r="H35" i="1"/>
  <c r="G35" i="1"/>
  <c r="E35" i="1"/>
  <c r="F35" i="1"/>
  <c r="C35" i="1"/>
  <c r="B35" i="1"/>
  <c r="AE34" i="1"/>
  <c r="Z34" i="1"/>
  <c r="V34" i="1"/>
  <c r="T34" i="1"/>
  <c r="U34" i="1"/>
  <c r="R34" i="1"/>
  <c r="Q34" i="1"/>
  <c r="O34" i="1"/>
  <c r="P34" i="1"/>
  <c r="M34" i="1"/>
  <c r="L34" i="1"/>
  <c r="J34" i="1"/>
  <c r="K34" i="1"/>
  <c r="H34" i="1"/>
  <c r="G34" i="1"/>
  <c r="F34" i="1"/>
  <c r="E34" i="1"/>
  <c r="C34" i="1"/>
  <c r="B34" i="1"/>
  <c r="AE33" i="1"/>
  <c r="Z33" i="1"/>
  <c r="V33" i="1"/>
  <c r="T33" i="1"/>
  <c r="U33" i="1"/>
  <c r="R33" i="1"/>
  <c r="Q33" i="1"/>
  <c r="O33" i="1"/>
  <c r="P33" i="1"/>
  <c r="M33" i="1"/>
  <c r="L33" i="1"/>
  <c r="J33" i="1"/>
  <c r="K33" i="1"/>
  <c r="H33" i="1"/>
  <c r="G33" i="1"/>
  <c r="E33" i="1"/>
  <c r="F33" i="1"/>
  <c r="C33" i="1"/>
  <c r="B33" i="1"/>
  <c r="AE32" i="1"/>
  <c r="Z32" i="1"/>
  <c r="V32" i="1"/>
  <c r="T32" i="1"/>
  <c r="U32" i="1"/>
  <c r="R32" i="1"/>
  <c r="Q32" i="1"/>
  <c r="O32" i="1"/>
  <c r="P32" i="1"/>
  <c r="M32" i="1"/>
  <c r="L32" i="1"/>
  <c r="K32" i="1"/>
  <c r="J32" i="1"/>
  <c r="H32" i="1"/>
  <c r="G32" i="1"/>
  <c r="F32" i="1"/>
  <c r="E32" i="1"/>
  <c r="C32" i="1"/>
  <c r="B32" i="1"/>
  <c r="AE31" i="1"/>
  <c r="Z31" i="1"/>
  <c r="V31" i="1"/>
  <c r="T31" i="1"/>
  <c r="U31" i="1"/>
  <c r="R31" i="1"/>
  <c r="Q31" i="1"/>
  <c r="O31" i="1"/>
  <c r="P31" i="1"/>
  <c r="M31" i="1"/>
  <c r="L31" i="1"/>
  <c r="K31" i="1"/>
  <c r="J31" i="1"/>
  <c r="H31" i="1"/>
  <c r="G31" i="1"/>
  <c r="F31" i="1"/>
  <c r="E31" i="1"/>
  <c r="C31" i="1"/>
  <c r="B31" i="1"/>
  <c r="Y30" i="1"/>
  <c r="Z30" i="1"/>
  <c r="W30" i="1"/>
  <c r="V30" i="1"/>
  <c r="T30" i="1"/>
  <c r="U30" i="1"/>
  <c r="R30" i="1"/>
  <c r="Q30" i="1"/>
  <c r="O30" i="1"/>
  <c r="P30" i="1"/>
  <c r="M30" i="1"/>
  <c r="L30" i="1"/>
  <c r="J30" i="1"/>
  <c r="K30" i="1"/>
  <c r="H30" i="1"/>
  <c r="G30" i="1"/>
  <c r="E30" i="1"/>
  <c r="F30" i="1"/>
  <c r="C30" i="1"/>
  <c r="B30" i="1"/>
  <c r="AF32" i="1" l="1"/>
  <c r="A32" i="1" s="1"/>
  <c r="AE30" i="1"/>
  <c r="AF33" i="1"/>
  <c r="A33" i="1" s="1"/>
  <c r="AF36" i="1"/>
  <c r="A36" i="1" s="1"/>
  <c r="AF38" i="1"/>
  <c r="A38" i="1" s="1"/>
  <c r="AF34" i="1"/>
  <c r="A34" i="1" s="1"/>
  <c r="AF30" i="1"/>
  <c r="A30" i="1" s="1"/>
  <c r="AF31" i="1"/>
  <c r="A31" i="1" s="1"/>
  <c r="AF35" i="1"/>
  <c r="A35" i="1" s="1"/>
  <c r="AF37" i="1"/>
  <c r="A37" i="1" s="1"/>
</calcChain>
</file>

<file path=xl/sharedStrings.xml><?xml version="1.0" encoding="utf-8"?>
<sst xmlns="http://schemas.openxmlformats.org/spreadsheetml/2006/main" count="1055" uniqueCount="479">
  <si>
    <t>Comp Femenina</t>
  </si>
  <si>
    <t>Jugadora 1</t>
  </si>
  <si>
    <t>Jugadora 2</t>
  </si>
  <si>
    <t>Jugadora 3</t>
  </si>
  <si>
    <t>Jugadora 4</t>
  </si>
  <si>
    <t>Jugador 5</t>
  </si>
  <si>
    <t>Jugador 6</t>
  </si>
  <si>
    <t>Equip</t>
  </si>
  <si>
    <t>Nom</t>
  </si>
  <si>
    <t>1er Cog</t>
  </si>
  <si>
    <t>2on Cog</t>
  </si>
  <si>
    <t>Pag Lliga</t>
  </si>
  <si>
    <t>Llicencia</t>
  </si>
  <si>
    <t>Categoria Equipo</t>
  </si>
  <si>
    <t>ROMEU-ARMENTEROS-PONSETI-MORATO</t>
  </si>
  <si>
    <t>NOA</t>
  </si>
  <si>
    <t>ROMEU</t>
  </si>
  <si>
    <t>BOLEDA</t>
  </si>
  <si>
    <t>CCVP MENORS TARRAGONA - 12.00 euros</t>
  </si>
  <si>
    <t>JOANA</t>
  </si>
  <si>
    <t>MORATO</t>
  </si>
  <si>
    <t>ARTAL</t>
  </si>
  <si>
    <t>HELENA</t>
  </si>
  <si>
    <t>ARMENTEROS</t>
  </si>
  <si>
    <t>IGLESIAS</t>
  </si>
  <si>
    <t>EMMA</t>
  </si>
  <si>
    <t>PONSETI</t>
  </si>
  <si>
    <t>MORILLAS</t>
  </si>
  <si>
    <t>CADET</t>
  </si>
  <si>
    <t>SIERRA-ESTEBAN-MIRALVES-BENOTMANE</t>
  </si>
  <si>
    <t>GALA</t>
  </si>
  <si>
    <t>SIERRA</t>
  </si>
  <si>
    <t>VANRELL</t>
  </si>
  <si>
    <t>LUCIA</t>
  </si>
  <si>
    <t>MIRALVES</t>
  </si>
  <si>
    <t>GARCIA</t>
  </si>
  <si>
    <t>ESTEBAN</t>
  </si>
  <si>
    <t>RAMIREZ</t>
  </si>
  <si>
    <t>MORENA ANGELINA</t>
  </si>
  <si>
    <t>BENOTMANE</t>
  </si>
  <si>
    <t>CLIMENT-PEREZ-RIBA-RECIO</t>
  </si>
  <si>
    <t>CLOE</t>
  </si>
  <si>
    <t>RIBA</t>
  </si>
  <si>
    <t>GONZALEZ</t>
  </si>
  <si>
    <t>CANDELA</t>
  </si>
  <si>
    <t>PEREZ</t>
  </si>
  <si>
    <t>MATEOS</t>
  </si>
  <si>
    <t>IRENE</t>
  </si>
  <si>
    <t>CLIMENT</t>
  </si>
  <si>
    <t>MANZANARES</t>
  </si>
  <si>
    <t>LEAH</t>
  </si>
  <si>
    <t>RECIO</t>
  </si>
  <si>
    <t>SESMA</t>
  </si>
  <si>
    <t>RIBAS-QUINTILLA-MARIN-ALBORS</t>
  </si>
  <si>
    <t>CARLA</t>
  </si>
  <si>
    <t>MARIN</t>
  </si>
  <si>
    <t>CARDONA</t>
  </si>
  <si>
    <t>ARIADNA</t>
  </si>
  <si>
    <t>ALBORS</t>
  </si>
  <si>
    <t>DAURA</t>
  </si>
  <si>
    <t>QUINTILLA</t>
  </si>
  <si>
    <t>BERKOVITCH</t>
  </si>
  <si>
    <t>MARTINA</t>
  </si>
  <si>
    <t>RIBAS</t>
  </si>
  <si>
    <t>BALLESTER</t>
  </si>
  <si>
    <t>PALOMERO-VALLE-ALFARO-REIG-EASTAWAY</t>
  </si>
  <si>
    <t>CLAUDIA</t>
  </si>
  <si>
    <t>PALOMERO</t>
  </si>
  <si>
    <t>MONTOYA</t>
  </si>
  <si>
    <t>OLIVIA</t>
  </si>
  <si>
    <t>REIG</t>
  </si>
  <si>
    <t>ZUAZU</t>
  </si>
  <si>
    <t>EASTAWAY</t>
  </si>
  <si>
    <t>MORENO</t>
  </si>
  <si>
    <t>LITZA ANA</t>
  </si>
  <si>
    <t>ALFARO</t>
  </si>
  <si>
    <t>MALCA</t>
  </si>
  <si>
    <t>VIOLETA</t>
  </si>
  <si>
    <t>VALLE</t>
  </si>
  <si>
    <t>PEREVERZEVA</t>
  </si>
  <si>
    <t>MORENO-CLAPES-MARTINEZ-PACHO</t>
  </si>
  <si>
    <t>DALIA</t>
  </si>
  <si>
    <t>HERRERIAS</t>
  </si>
  <si>
    <t>MARTINEZ</t>
  </si>
  <si>
    <t>GILI</t>
  </si>
  <si>
    <t>MARIONA</t>
  </si>
  <si>
    <t>CLAPES</t>
  </si>
  <si>
    <t>CRUSAT</t>
  </si>
  <si>
    <t>ABRIL</t>
  </si>
  <si>
    <t>PACHO</t>
  </si>
  <si>
    <t>PERNIA</t>
  </si>
  <si>
    <t>BERTHET-SANTOS-GIMBERT-FERREIRO</t>
  </si>
  <si>
    <t>MARGAUX</t>
  </si>
  <si>
    <t>GIMBERT</t>
  </si>
  <si>
    <t>AINA</t>
  </si>
  <si>
    <t>FERREIRO</t>
  </si>
  <si>
    <t>TORRENT</t>
  </si>
  <si>
    <t>SOFIA</t>
  </si>
  <si>
    <t>BERTHET</t>
  </si>
  <si>
    <t>SANTOS</t>
  </si>
  <si>
    <t>ECHEVARRIA</t>
  </si>
  <si>
    <t>TORRA-FALIP-TORRALLARDONA-LEON-WHITEHEAD</t>
  </si>
  <si>
    <t>MERITXELL</t>
  </si>
  <si>
    <t>LEON</t>
  </si>
  <si>
    <t>REYES</t>
  </si>
  <si>
    <t>ERIN</t>
  </si>
  <si>
    <t>WHITEHEAD</t>
  </si>
  <si>
    <t>VILASECA</t>
  </si>
  <si>
    <t>BRUNA</t>
  </si>
  <si>
    <t>TORRALLARDONA</t>
  </si>
  <si>
    <t>ESCLUSA</t>
  </si>
  <si>
    <t>JULIA</t>
  </si>
  <si>
    <t>TORRA</t>
  </si>
  <si>
    <t>RAMOS</t>
  </si>
  <si>
    <t>FALIP</t>
  </si>
  <si>
    <t>MENOYO</t>
  </si>
  <si>
    <t>SABATER-SILVA-VANDEVYVERE-DRAPER-FERNANDEZ</t>
  </si>
  <si>
    <t>SABATER</t>
  </si>
  <si>
    <t>CANTERO</t>
  </si>
  <si>
    <t>DANIELA</t>
  </si>
  <si>
    <t>VANDEVYVERE</t>
  </si>
  <si>
    <t>SANCHEZ</t>
  </si>
  <si>
    <t>MIA JAZMIN</t>
  </si>
  <si>
    <t>SILVA</t>
  </si>
  <si>
    <t>DE HOLLANDA</t>
  </si>
  <si>
    <t>ANGELA</t>
  </si>
  <si>
    <t>FERNANDEZ</t>
  </si>
  <si>
    <t>LORAN</t>
  </si>
  <si>
    <t>LAIA</t>
  </si>
  <si>
    <t>DRAPER</t>
  </si>
  <si>
    <t>BERNAL</t>
  </si>
  <si>
    <t>BARLEAN-CONCUSTELL-MARTINEZ-GARRIGA-HOMS</t>
  </si>
  <si>
    <t>NURIA</t>
  </si>
  <si>
    <t>JUSTICIA</t>
  </si>
  <si>
    <t>ONA</t>
  </si>
  <si>
    <t>CONCUSTELL</t>
  </si>
  <si>
    <t>CANO</t>
  </si>
  <si>
    <t>IULIANA NICOLE</t>
  </si>
  <si>
    <t>BARLEAN</t>
  </si>
  <si>
    <t>HOMS</t>
  </si>
  <si>
    <t>BENLLIURE</t>
  </si>
  <si>
    <t>GARRIGA</t>
  </si>
  <si>
    <t>FELIU</t>
  </si>
  <si>
    <t>LOPEZ-DELGADO-GARCIA-SANS</t>
  </si>
  <si>
    <t>CARLOTA</t>
  </si>
  <si>
    <t>LOPEZ</t>
  </si>
  <si>
    <t>DELGADO</t>
  </si>
  <si>
    <t>FALCO</t>
  </si>
  <si>
    <t>ELIAS</t>
  </si>
  <si>
    <t>SANS</t>
  </si>
  <si>
    <t>CANELA</t>
  </si>
  <si>
    <t>ANDION-ALAY-CRUZ-SANCHEZ</t>
  </si>
  <si>
    <t>ANDION</t>
  </si>
  <si>
    <t>GUILLEN</t>
  </si>
  <si>
    <t>ALAY</t>
  </si>
  <si>
    <t>MATEU</t>
  </si>
  <si>
    <t>SARA</t>
  </si>
  <si>
    <t>CRUZ</t>
  </si>
  <si>
    <t>DOS SANTOS</t>
  </si>
  <si>
    <t>NAIA</t>
  </si>
  <si>
    <t>AGUILERA</t>
  </si>
  <si>
    <t>GONZALEZ-GIMENEZ-SORRARIN-RUIZ</t>
  </si>
  <si>
    <t>GIMENEZ</t>
  </si>
  <si>
    <t>YXART</t>
  </si>
  <si>
    <t>INES</t>
  </si>
  <si>
    <t>RUIZ</t>
  </si>
  <si>
    <t>MARIA</t>
  </si>
  <si>
    <t>SORRARIN</t>
  </si>
  <si>
    <t>SUÑE</t>
  </si>
  <si>
    <t>PALOMERO-FERRUS-AGOSTO-GIMENEZ</t>
  </si>
  <si>
    <t>AGOSTO</t>
  </si>
  <si>
    <t>NAHIA</t>
  </si>
  <si>
    <t>FERRUS</t>
  </si>
  <si>
    <t>TERUEL</t>
  </si>
  <si>
    <t>INFANTIL</t>
  </si>
  <si>
    <t>JULIA-LE TIEC-MUELA-SALVIA</t>
  </si>
  <si>
    <t>ALEXIA</t>
  </si>
  <si>
    <t>MUELA</t>
  </si>
  <si>
    <t>MICHAELIDES</t>
  </si>
  <si>
    <t>SOLENN</t>
  </si>
  <si>
    <t>LE TIEC</t>
  </si>
  <si>
    <t>HINAREJOS</t>
  </si>
  <si>
    <t>CAMILLE</t>
  </si>
  <si>
    <t>SALVIA</t>
  </si>
  <si>
    <t>ARGUELLO</t>
  </si>
  <si>
    <t>CARRERAS</t>
  </si>
  <si>
    <t>VALCARCE-GARCIA-GONZALEZ-MOLINA</t>
  </si>
  <si>
    <t>IVET</t>
  </si>
  <si>
    <t>VITUTIA</t>
  </si>
  <si>
    <t>LEYRE</t>
  </si>
  <si>
    <t>VALCARCE</t>
  </si>
  <si>
    <t>LARA</t>
  </si>
  <si>
    <t>GEST</t>
  </si>
  <si>
    <t>MOLINA</t>
  </si>
  <si>
    <t>LAFUENTE</t>
  </si>
  <si>
    <t>BARLEAN-UBACH-SANCHEZ-PONS-MARTIN</t>
  </si>
  <si>
    <t>MAR</t>
  </si>
  <si>
    <t>MARTIN</t>
  </si>
  <si>
    <t>VILA</t>
  </si>
  <si>
    <t>PONS</t>
  </si>
  <si>
    <t>ANNA</t>
  </si>
  <si>
    <t>UBACH</t>
  </si>
  <si>
    <t>MARSINYACH</t>
  </si>
  <si>
    <t>IONA</t>
  </si>
  <si>
    <t>COMAS</t>
  </si>
  <si>
    <t>MARINAS-MASERAS-RODRIGUEZ-TONICO</t>
  </si>
  <si>
    <t>MARINAS</t>
  </si>
  <si>
    <t>SEGOVIA</t>
  </si>
  <si>
    <t>TONICO</t>
  </si>
  <si>
    <t>FORMATGER</t>
  </si>
  <si>
    <t>AALBA</t>
  </si>
  <si>
    <t>RODRIGUEZ</t>
  </si>
  <si>
    <t>FERRER</t>
  </si>
  <si>
    <t>CHARLOTTE</t>
  </si>
  <si>
    <t>MASERAS</t>
  </si>
  <si>
    <t>GRANE-BLANCO-SICILIA-ALBALAT-FARRENY</t>
  </si>
  <si>
    <t>QUERALT</t>
  </si>
  <si>
    <t>GRANE</t>
  </si>
  <si>
    <t>ARES</t>
  </si>
  <si>
    <t>SICILIA</t>
  </si>
  <si>
    <t>FARRENY</t>
  </si>
  <si>
    <t>ALBALAT</t>
  </si>
  <si>
    <t>ZAMORA</t>
  </si>
  <si>
    <t>ROSELLO-MONJO-COLL-DE CASTRO-MATEOS</t>
  </si>
  <si>
    <t>MIREIA</t>
  </si>
  <si>
    <t>DE CASTRO</t>
  </si>
  <si>
    <t>CASADEVALL</t>
  </si>
  <si>
    <t>COLL</t>
  </si>
  <si>
    <t>SUQUET</t>
  </si>
  <si>
    <t>MONJO</t>
  </si>
  <si>
    <t>ESPINOSA</t>
  </si>
  <si>
    <t>ALBA</t>
  </si>
  <si>
    <t>BATLLORI</t>
  </si>
  <si>
    <t>TANIT</t>
  </si>
  <si>
    <t>ROSELLO</t>
  </si>
  <si>
    <t>ABARCA</t>
  </si>
  <si>
    <t>Comp Masculina</t>
  </si>
  <si>
    <t>Jugador 1</t>
  </si>
  <si>
    <t>Jugador 2</t>
  </si>
  <si>
    <t>Jugador 3</t>
  </si>
  <si>
    <t>Jugador 4</t>
  </si>
  <si>
    <t>MASERAS-MAGRI-PUJOL-ERICKSON</t>
  </si>
  <si>
    <t>KAI</t>
  </si>
  <si>
    <t>ERICKSON</t>
  </si>
  <si>
    <t>NOAH</t>
  </si>
  <si>
    <t>POL</t>
  </si>
  <si>
    <t>PUJOL</t>
  </si>
  <si>
    <t>VALL-LLOVERA</t>
  </si>
  <si>
    <t>ADRIA</t>
  </si>
  <si>
    <t>MAGRI</t>
  </si>
  <si>
    <t>OBRADORS</t>
  </si>
  <si>
    <t>ORTIZ-VILLANUEVA-CORREDERA-MUÑOZ</t>
  </si>
  <si>
    <t>ROBERT</t>
  </si>
  <si>
    <t>CORREDERA</t>
  </si>
  <si>
    <t>MARC</t>
  </si>
  <si>
    <t>MUÑOZ</t>
  </si>
  <si>
    <t>HEETHAAR</t>
  </si>
  <si>
    <t>NIL</t>
  </si>
  <si>
    <t>ORTIZ</t>
  </si>
  <si>
    <t>BANTI</t>
  </si>
  <si>
    <t>VILLANUEVA</t>
  </si>
  <si>
    <t>GOMEZ</t>
  </si>
  <si>
    <t>TAGLIAFERRO-MOLINE-ARMENGOL-MARTINHO</t>
  </si>
  <si>
    <t>MARCEL</t>
  </si>
  <si>
    <t>ARMENGOL</t>
  </si>
  <si>
    <t>PALLARES</t>
  </si>
  <si>
    <t>GIL</t>
  </si>
  <si>
    <t>MOLINE</t>
  </si>
  <si>
    <t>BALCON</t>
  </si>
  <si>
    <t>LIMAY</t>
  </si>
  <si>
    <t>TAGLIAFERRO</t>
  </si>
  <si>
    <t>MARTINHO</t>
  </si>
  <si>
    <t>CONTINS</t>
  </si>
  <si>
    <t>TEVAR-TERMENS-CURTO-IZQUIERDO</t>
  </si>
  <si>
    <t>BERNAT</t>
  </si>
  <si>
    <t>TERMENS</t>
  </si>
  <si>
    <t>COMELLAS</t>
  </si>
  <si>
    <t>MOISES</t>
  </si>
  <si>
    <t>CURTO</t>
  </si>
  <si>
    <t>ORIOL</t>
  </si>
  <si>
    <t>TEVAR</t>
  </si>
  <si>
    <t>PAU</t>
  </si>
  <si>
    <t>IZQUIERDO</t>
  </si>
  <si>
    <t>SEGARRA</t>
  </si>
  <si>
    <t>BAIGES-RODA-ZUAZOLA-ROIG-BELLOBI</t>
  </si>
  <si>
    <t>JOAN</t>
  </si>
  <si>
    <t>RODA</t>
  </si>
  <si>
    <t>SERRA</t>
  </si>
  <si>
    <t>PATRICIO</t>
  </si>
  <si>
    <t>ZUAZOLA</t>
  </si>
  <si>
    <t>JOFRE</t>
  </si>
  <si>
    <t>BAIGES</t>
  </si>
  <si>
    <t>SANZ</t>
  </si>
  <si>
    <t>LUCAS</t>
  </si>
  <si>
    <t>ROIG</t>
  </si>
  <si>
    <t>MESAS</t>
  </si>
  <si>
    <t>PARDILLO-FARRE-BATRIU-MARTINEZ-CANTALLOPS-LLEYDA</t>
  </si>
  <si>
    <t>BIEL</t>
  </si>
  <si>
    <t>BATRIU</t>
  </si>
  <si>
    <t>CENTELLAS</t>
  </si>
  <si>
    <t>CANTALLOPS</t>
  </si>
  <si>
    <t>CORCUERA</t>
  </si>
  <si>
    <t>PERE</t>
  </si>
  <si>
    <t>FARRE</t>
  </si>
  <si>
    <t>CORTES</t>
  </si>
  <si>
    <t>CELS</t>
  </si>
  <si>
    <t>FITO</t>
  </si>
  <si>
    <t>XAVI</t>
  </si>
  <si>
    <t>PARDILLO</t>
  </si>
  <si>
    <t>ARIAS</t>
  </si>
  <si>
    <t>IVAN</t>
  </si>
  <si>
    <t>LLEYDA</t>
  </si>
  <si>
    <t>BENITEZ</t>
  </si>
  <si>
    <t>GONZALEZ-VALMAÑA-PRINCEP-SERENA</t>
  </si>
  <si>
    <t>ARNAU</t>
  </si>
  <si>
    <t>VALMAÑA</t>
  </si>
  <si>
    <t>DOMENECH</t>
  </si>
  <si>
    <t>PRINCEP</t>
  </si>
  <si>
    <t>CHARLEE</t>
  </si>
  <si>
    <t>TENE</t>
  </si>
  <si>
    <t>ERIK</t>
  </si>
  <si>
    <t>SERENA</t>
  </si>
  <si>
    <t>SABATE</t>
  </si>
  <si>
    <t>ROVIRA-ROVIRA-ARIZA-CHARLES</t>
  </si>
  <si>
    <t>ROVIRA</t>
  </si>
  <si>
    <t>TWOSE</t>
  </si>
  <si>
    <t>CHARLES</t>
  </si>
  <si>
    <t>FAYOL</t>
  </si>
  <si>
    <t>DANI</t>
  </si>
  <si>
    <t>ARIZA</t>
  </si>
  <si>
    <t>TARRASCO</t>
  </si>
  <si>
    <t>MORERA DE LA VALL-SELLARES-CRUZ-BENAVENTE-VIUSA</t>
  </si>
  <si>
    <t>SELLARES</t>
  </si>
  <si>
    <t>REIXACH</t>
  </si>
  <si>
    <t>MARTI</t>
  </si>
  <si>
    <t>MORERA DE LA VALL</t>
  </si>
  <si>
    <t>I TREMULS</t>
  </si>
  <si>
    <t>BLAI</t>
  </si>
  <si>
    <t>VIUSA</t>
  </si>
  <si>
    <t>BAQUE</t>
  </si>
  <si>
    <t>ELOI</t>
  </si>
  <si>
    <t>BENAVENTE</t>
  </si>
  <si>
    <t>ALEX</t>
  </si>
  <si>
    <t>VALENZUELA</t>
  </si>
  <si>
    <t>AGUILERA-MARTIN-CUCURELLA-BOLTA-LAMUA</t>
  </si>
  <si>
    <t>SALA</t>
  </si>
  <si>
    <t>ALEIX</t>
  </si>
  <si>
    <t>CUCURELLA</t>
  </si>
  <si>
    <t>ESTRADA</t>
  </si>
  <si>
    <t>GUILLEM</t>
  </si>
  <si>
    <t>BOLTA</t>
  </si>
  <si>
    <t>IBAÑEZ</t>
  </si>
  <si>
    <t>MARK</t>
  </si>
  <si>
    <t>LAMUA</t>
  </si>
  <si>
    <t>CAPDEVILA-BENEDICTO-SANCHEZ-GALCERAN</t>
  </si>
  <si>
    <t>CRISTIAN</t>
  </si>
  <si>
    <t>GALCERAN</t>
  </si>
  <si>
    <t>BENEDICTO</t>
  </si>
  <si>
    <t>FRIAS</t>
  </si>
  <si>
    <t>JAN</t>
  </si>
  <si>
    <t>CAPDEVILA</t>
  </si>
  <si>
    <t>ENRIQUE</t>
  </si>
  <si>
    <t>BERMUDEZ-COLOMAR-NOTARIO-HEREDIA</t>
  </si>
  <si>
    <t>MARIO</t>
  </si>
  <si>
    <t>BERMUDEZ</t>
  </si>
  <si>
    <t>NAVARRO</t>
  </si>
  <si>
    <t>JULIO</t>
  </si>
  <si>
    <t>HEREDIA</t>
  </si>
  <si>
    <t>VILLALTA</t>
  </si>
  <si>
    <t>PABLO</t>
  </si>
  <si>
    <t>NOTARIO</t>
  </si>
  <si>
    <t>FORTINO</t>
  </si>
  <si>
    <t>NICO</t>
  </si>
  <si>
    <t>COLOMAR</t>
  </si>
  <si>
    <t>VILARASAU</t>
  </si>
  <si>
    <t>ESPINOSA-MUÑIZ-COLOMER-MASO-MORET-ROYO</t>
  </si>
  <si>
    <t>PELAI</t>
  </si>
  <si>
    <t>CV ARENYS  (10001)</t>
  </si>
  <si>
    <t>JORDI</t>
  </si>
  <si>
    <t>MUÑIZ</t>
  </si>
  <si>
    <t>MIQUEL</t>
  </si>
  <si>
    <t>COLOMER</t>
  </si>
  <si>
    <t>DE DIEGO</t>
  </si>
  <si>
    <t>ANGEL</t>
  </si>
  <si>
    <t>MASO</t>
  </si>
  <si>
    <t>MARIUS</t>
  </si>
  <si>
    <t>MORET</t>
  </si>
  <si>
    <t>ROGER</t>
  </si>
  <si>
    <t>ROYO</t>
  </si>
  <si>
    <t>LARA-CARRERAS-SANCHEZ-MORENO</t>
  </si>
  <si>
    <t>OLIVER</t>
  </si>
  <si>
    <t>LUCA</t>
  </si>
  <si>
    <t>MENGUAL</t>
  </si>
  <si>
    <t>MURCIANO</t>
  </si>
  <si>
    <t>TORRERO</t>
  </si>
  <si>
    <t>PLANAS-MARFUL-JORNET-ROMAN</t>
  </si>
  <si>
    <t>ALFREDO</t>
  </si>
  <si>
    <t>PLANAS</t>
  </si>
  <si>
    <t>POP</t>
  </si>
  <si>
    <t>MARFUL</t>
  </si>
  <si>
    <t>ABRAHAM</t>
  </si>
  <si>
    <t>ROMAN</t>
  </si>
  <si>
    <t>PARDO</t>
  </si>
  <si>
    <t>MAE</t>
  </si>
  <si>
    <t>JORNET</t>
  </si>
  <si>
    <t>MORIZE</t>
  </si>
  <si>
    <t>CASAS-PRATS-MONTES-ANGELATS</t>
  </si>
  <si>
    <t>MANELIC</t>
  </si>
  <si>
    <t>PRATS</t>
  </si>
  <si>
    <t>ARTIGAS</t>
  </si>
  <si>
    <t>ANGELATS</t>
  </si>
  <si>
    <t>VALENTI</t>
  </si>
  <si>
    <t>HUGO</t>
  </si>
  <si>
    <t>MONTES</t>
  </si>
  <si>
    <t>CASAS</t>
  </si>
  <si>
    <t>ASS.DE VOLEIBOL DE L'AMETLLA DEL VALLES (10169)</t>
  </si>
  <si>
    <t>CV ESPLUGUES  (10013)</t>
  </si>
  <si>
    <t>CLUB VOLEI PLATJA MONTGAT (10128)</t>
  </si>
  <si>
    <t>CV BARCELONA-BARÇA  (10004)</t>
  </si>
  <si>
    <t>CV PREMIÀ DE DALT  (10035)</t>
  </si>
  <si>
    <t>beach club esportiu el pendulo (10056)</t>
  </si>
  <si>
    <t>AE VOLEI MANRESA (10160)</t>
  </si>
  <si>
    <t>CLUB NATACIÓ SABADELL  (10038)</t>
  </si>
  <si>
    <t>CV SANT CUGAT  (10042)</t>
  </si>
  <si>
    <t>CV A.V.A.P.  (10400)</t>
  </si>
  <si>
    <t>NO CONSTA</t>
  </si>
  <si>
    <t>CLUB VOLEI PLATJA ARENYS (10107)</t>
  </si>
  <si>
    <t>FEDERACIÓN ANDORRA</t>
  </si>
  <si>
    <t>CLUB ESPORTIU VOLEI PLATJA ROQUETES (10814)</t>
  </si>
  <si>
    <t>CEVOL TORREDEMBARRA  (10806)</t>
  </si>
  <si>
    <t>BEACH VOLLEY GARRAF (10174)</t>
  </si>
  <si>
    <t>FEDERACIÓ CATALANA DE VOLEI</t>
  </si>
  <si>
    <t>BARCELONA BEACH CLUB (10055)</t>
  </si>
  <si>
    <t>SAIZ-SAIZ-VIDAL-FIESTAS</t>
  </si>
  <si>
    <t>SAIZ</t>
  </si>
  <si>
    <t>CABELLO</t>
  </si>
  <si>
    <t>BLANCA</t>
  </si>
  <si>
    <t>VIDAL</t>
  </si>
  <si>
    <t>KIRLAY</t>
  </si>
  <si>
    <t>ALEXANDRA</t>
  </si>
  <si>
    <t>FIESTAS</t>
  </si>
  <si>
    <t>KOSSAR</t>
  </si>
  <si>
    <t xml:space="preserve">BOLEDA - MORATO - ARMENTEROS -PONSETI -  - </t>
  </si>
  <si>
    <t xml:space="preserve">VANRELL - MIRALVES - ESTEBAN -BENOTMANE -  - </t>
  </si>
  <si>
    <t xml:space="preserve">GONZALEZ - PEREZ - CLIMENT -RECIO -  - </t>
  </si>
  <si>
    <t xml:space="preserve">CARDONA - ALBORS - QUINTILLA -RIBAS -  - </t>
  </si>
  <si>
    <t xml:space="preserve">MONTOYA - REIG - EASTAWAY -ALFARO - VALLE - </t>
  </si>
  <si>
    <t xml:space="preserve">HERRERIAS - MARTINEZ - CLAPES -PACHO -  - </t>
  </si>
  <si>
    <t xml:space="preserve"> - FERREIRO - BERTHET -SANTOS -  - </t>
  </si>
  <si>
    <t xml:space="preserve">REYES - WHITEHEAD - TORRALLARDONA -TORRA - FALIP - </t>
  </si>
  <si>
    <t xml:space="preserve">CANTERO - VANDEVYVERE - SILVA -FERNANDEZ - DRAPER - </t>
  </si>
  <si>
    <t xml:space="preserve">JUSTICIA - CONCUSTELL - BARLEAN -HOMS - GARRIGA - </t>
  </si>
  <si>
    <t xml:space="preserve">MARTINEZ - DELGADO - GARCIA -SANS -  - </t>
  </si>
  <si>
    <t xml:space="preserve">GUILLEN - ALAY - CRUZ -SANCHEZ -  - </t>
  </si>
  <si>
    <t xml:space="preserve">YXART - RUIZ - GONZALEZ -SORRARIN -  - </t>
  </si>
  <si>
    <t xml:space="preserve">MONTOYA - AGOSTO - FERRUS -GIMENEZ -  - </t>
  </si>
  <si>
    <t xml:space="preserve">MICHAELIDES - LE TIEC - SALVIA -JULIA -  - </t>
  </si>
  <si>
    <t xml:space="preserve">VITUTIA - VALCARCE - GONZALEZ -MOLINA -  - </t>
  </si>
  <si>
    <t xml:space="preserve">VILA - PONS - UBACH -SANCHEZ - BARLEAN - </t>
  </si>
  <si>
    <t xml:space="preserve">SEGOVIA - TONICO - RODRIGUEZ -MASERAS -  - </t>
  </si>
  <si>
    <t xml:space="preserve">MOLINA - SICILIA - FARRENY -ANDION - ALBALAT - </t>
  </si>
  <si>
    <t xml:space="preserve">CASADEVALL - COLL - MONJO -MATEOS - ROSELLO - </t>
  </si>
  <si>
    <t xml:space="preserve">CABELLO - SAIZ - VIDAL -FIESTAS -  - </t>
  </si>
  <si>
    <t xml:space="preserve">ERICKSON - MASERAS - PUJOL -MAGRI -  - </t>
  </si>
  <si>
    <t xml:space="preserve">CORREDERA - MUÑOZ - ORTIZ -VILLANUEVA -  - </t>
  </si>
  <si>
    <t xml:space="preserve">ARMENGOL - MOLINE - TAGLIAFERRO -MARTINHO -  - </t>
  </si>
  <si>
    <t xml:space="preserve">TERMENS - CURTO - TEVAR -IZQUIERDO -  - </t>
  </si>
  <si>
    <t xml:space="preserve">RODA - ZUAZOLA - BAIGES -ROIG -  - </t>
  </si>
  <si>
    <t>BATRIU - CANTALLOPS - FARRE -MARTINEZ - PARDILLO - LLEYDA</t>
  </si>
  <si>
    <t xml:space="preserve">VALMAÑA - PRINCEP - GONZALEZ -SERENA -  - </t>
  </si>
  <si>
    <t xml:space="preserve">ROVIRA - ROVIRA - CHARLES -ARIZA -  - </t>
  </si>
  <si>
    <t xml:space="preserve">SELLARES - MORERA DE LA VALL - VIUSA -BENAVENTE - CRUZ - </t>
  </si>
  <si>
    <t xml:space="preserve">MARTIN - CUCURELLA - AGUILERA -BOLTA - LAMUA - </t>
  </si>
  <si>
    <t xml:space="preserve">PRATS - ANGELATS - MONTES -CASAS -  - </t>
  </si>
  <si>
    <t xml:space="preserve">SANCHEZ - GALCERAN - BENEDICTO -CAPDEVILA -  - </t>
  </si>
  <si>
    <t xml:space="preserve">BERMUDEZ - HEREDIA - NOTARIO -COLOMAR -  - </t>
  </si>
  <si>
    <t>ESPINOSA - MUÑIZ - COLOMER -MASO - MORET - ROYO</t>
  </si>
  <si>
    <t xml:space="preserve">MORENO - SANCHEZ - LARA -CARRERAS -  - </t>
  </si>
  <si>
    <t xml:space="preserve">PLANAS - MARFUL - ROMAN -JORNET - 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</si>
</sst>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Arial"/>
      <family val="2"/>
    </font>
    <font>
      <sz val="12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4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2" borderId="1" xfId="0" applyFont="1" applyFill="1" applyBorder="1"/>
    <xf numFmtId="0" fontId="2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1" fillId="0" borderId="5" xfId="0" applyFont="1" applyBorder="1"/>
    <xf numFmtId="2" fontId="1" fillId="0" borderId="5" xfId="0" applyNumberFormat="1" applyFont="1" applyBorder="1" applyAlignment="1">
      <alignment horizontal="center"/>
    </xf>
    <xf numFmtId="2" fontId="1" fillId="5" borderId="5" xfId="0" applyNumberFormat="1" applyFont="1" applyFill="1" applyBorder="1" applyAlignment="1">
      <alignment horizontal="center"/>
    </xf>
    <xf numFmtId="0" fontId="1" fillId="3" borderId="5" xfId="0" applyFont="1" applyFill="1" applyBorder="1"/>
    <xf numFmtId="2" fontId="1" fillId="3" borderId="5" xfId="0" applyNumberFormat="1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7" fillId="6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4" fillId="3" borderId="0" xfId="0" applyFont="1" applyFill="1"/>
    <xf numFmtId="0" fontId="7" fillId="7" borderId="5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7" fillId="8" borderId="5" xfId="0" applyFont="1" applyFill="1" applyBorder="1" applyAlignment="1">
      <alignment horizontal="center"/>
    </xf>
    <xf numFmtId="0" fontId="1" fillId="2" borderId="1" xfId="0" applyFont="1" applyFill="1" applyBorder="1"/>
    <xf numFmtId="0" fontId="6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9" fillId="9" borderId="5" xfId="0" applyFont="1" applyFill="1" applyBorder="1" applyAlignment="1">
      <alignment horizontal="center" vertical="center"/>
    </xf>
    <xf numFmtId="0" fontId="10" fillId="0" borderId="0" xfId="0" applyFont="1"/>
    <xf numFmtId="0" fontId="8" fillId="4" borderId="1" xfId="0" applyFont="1" applyFill="1" applyBorder="1" applyAlignment="1">
      <alignment horizontal="center"/>
    </xf>
    <xf numFmtId="0" fontId="1" fillId="0" borderId="1" xfId="0" applyFont="1" applyBorder="1"/>
    <xf numFmtId="2" fontId="1" fillId="0" borderId="1" xfId="0" applyNumberFormat="1" applyFont="1" applyBorder="1" applyAlignment="1">
      <alignment horizontal="center"/>
    </xf>
    <xf numFmtId="2" fontId="1" fillId="5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9" fillId="9" borderId="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1" fillId="3" borderId="0" xfId="0" applyFont="1" applyFill="1" applyBorder="1"/>
    <xf numFmtId="2" fontId="1" fillId="3" borderId="0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 vertical="center"/>
    </xf>
    <xf numFmtId="0" fontId="10" fillId="3" borderId="0" xfId="0" applyFont="1" applyFill="1" applyBorder="1"/>
    <xf numFmtId="0" fontId="8" fillId="4" borderId="6" xfId="0" applyFont="1" applyFill="1" applyBorder="1" applyAlignment="1">
      <alignment horizontal="center"/>
    </xf>
    <xf numFmtId="0" fontId="1" fillId="0" borderId="6" xfId="0" applyFont="1" applyBorder="1"/>
    <xf numFmtId="2" fontId="1" fillId="0" borderId="6" xfId="0" applyNumberFormat="1" applyFont="1" applyBorder="1" applyAlignment="1">
      <alignment horizontal="center"/>
    </xf>
    <xf numFmtId="2" fontId="1" fillId="5" borderId="6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9" fillId="10" borderId="6" xfId="0" applyFont="1" applyFill="1" applyBorder="1" applyAlignment="1">
      <alignment horizontal="center" vertical="center"/>
    </xf>
    <xf numFmtId="0" fontId="9" fillId="10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0</xdr:col>
      <xdr:colOff>638175</xdr:colOff>
      <xdr:row>4</xdr:row>
      <xdr:rowOff>19050</xdr:rowOff>
    </xdr:to>
    <xdr:pic>
      <xdr:nvPicPr>
        <xdr:cNvPr id="2" name="5 Imagen" descr="logo FCVb 09">
          <a:extLst>
            <a:ext uri="{FF2B5EF4-FFF2-40B4-BE49-F238E27FC236}">
              <a16:creationId xmlns:a16="http://schemas.microsoft.com/office/drawing/2014/main" id="{E30E6259-0897-9E3A-5203-9372F3284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" y="28575"/>
          <a:ext cx="509587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28575</xdr:rowOff>
    </xdr:from>
    <xdr:to>
      <xdr:col>0</xdr:col>
      <xdr:colOff>638175</xdr:colOff>
      <xdr:row>4</xdr:row>
      <xdr:rowOff>19050</xdr:rowOff>
    </xdr:to>
    <xdr:pic>
      <xdr:nvPicPr>
        <xdr:cNvPr id="3" name="5 Imagen" descr="logo FCVb 09">
          <a:extLst>
            <a:ext uri="{FF2B5EF4-FFF2-40B4-BE49-F238E27FC236}">
              <a16:creationId xmlns:a16="http://schemas.microsoft.com/office/drawing/2014/main" id="{E30E6259-0897-9E3A-5203-9372F3284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" y="28575"/>
          <a:ext cx="509587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914400</xdr:colOff>
      <xdr:row>0</xdr:row>
      <xdr:rowOff>28575</xdr:rowOff>
    </xdr:from>
    <xdr:to>
      <xdr:col>1</xdr:col>
      <xdr:colOff>638175</xdr:colOff>
      <xdr:row>4</xdr:row>
      <xdr:rowOff>19050</xdr:rowOff>
    </xdr:to>
    <xdr:pic>
      <xdr:nvPicPr>
        <xdr:cNvPr id="4" name="5 Imagen" descr="logo FCVb 09">
          <a:extLst>
            <a:ext uri="{FF2B5EF4-FFF2-40B4-BE49-F238E27FC236}">
              <a16:creationId xmlns:a16="http://schemas.microsoft.com/office/drawing/2014/main" id="{E30E6259-0897-9E3A-5203-9372F3284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" y="28575"/>
          <a:ext cx="509587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914400</xdr:colOff>
      <xdr:row>0</xdr:row>
      <xdr:rowOff>28575</xdr:rowOff>
    </xdr:from>
    <xdr:to>
      <xdr:col>1</xdr:col>
      <xdr:colOff>638175</xdr:colOff>
      <xdr:row>4</xdr:row>
      <xdr:rowOff>19050</xdr:rowOff>
    </xdr:to>
    <xdr:pic>
      <xdr:nvPicPr>
        <xdr:cNvPr id="5" name="5 Imagen" descr="logo FCVb 09">
          <a:extLst>
            <a:ext uri="{FF2B5EF4-FFF2-40B4-BE49-F238E27FC236}">
              <a16:creationId xmlns:a16="http://schemas.microsoft.com/office/drawing/2014/main" id="{E30E6259-0897-9E3A-5203-9372F3284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" y="28575"/>
          <a:ext cx="509587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istado%20Entrada%20CCVP%20Menors%20Tarragona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antil i Cadet"/>
      <sheetName val="Sots-19 i Sots-21"/>
      <sheetName val="Llic"/>
      <sheetName val="Rank Fem S15"/>
      <sheetName val="Rank Fem S17"/>
      <sheetName val="Rank Masc S15"/>
      <sheetName val="Rank Masc S17"/>
      <sheetName val="Rank Final Menors "/>
      <sheetName val="Pistas "/>
      <sheetName val="Actas Partidos"/>
      <sheetName val="Heramienta de auxilio"/>
      <sheetName val="Pista 2"/>
      <sheetName val="Pista 3"/>
      <sheetName val="Pista 4"/>
      <sheetName val="Pista 5"/>
      <sheetName val="Pista 6"/>
      <sheetName val="Pista 7"/>
      <sheetName val="Resultat Final"/>
    </sheetNames>
    <sheetDataSet>
      <sheetData sheetId="0"/>
      <sheetData sheetId="1"/>
      <sheetData sheetId="2">
        <row r="1">
          <cell r="D1" t="str">
            <v>NIF/PASSAPORT</v>
          </cell>
          <cell r="E1" t="str">
            <v>DATA NAIXEMENT</v>
          </cell>
          <cell r="F1" t="str">
            <v>MAIL PARTICULAR</v>
          </cell>
          <cell r="G1" t="str">
            <v>TELEFON PARTICULAR</v>
          </cell>
          <cell r="H1" t="str">
            <v>NUMERO LLICENCIA</v>
          </cell>
          <cell r="I1" t="str">
            <v>CLUB</v>
          </cell>
        </row>
        <row r="2">
          <cell r="D2" t="str">
            <v>41564696Q</v>
          </cell>
          <cell r="E2" t="str">
            <v>30/03/2005</v>
          </cell>
          <cell r="F2" t="str">
            <v>rayanabriak.s@gmail.com</v>
          </cell>
          <cell r="G2">
            <v>644352111</v>
          </cell>
          <cell r="H2" t="str">
            <v>061-001-63521</v>
          </cell>
          <cell r="I2" t="str">
            <v>FEDERACIÓ CATALANA DE VOLEI</v>
          </cell>
        </row>
        <row r="3">
          <cell r="D3" t="str">
            <v>Y6592770H</v>
          </cell>
          <cell r="E3" t="str">
            <v>27/03/1996</v>
          </cell>
          <cell r="F3" t="str">
            <v>karla.aceros27@hotmail.com</v>
          </cell>
          <cell r="G3">
            <v>602399712</v>
          </cell>
          <cell r="H3" t="str">
            <v>061-001-63307</v>
          </cell>
          <cell r="I3" t="str">
            <v>FEDERACIÓ CATALANA DE VOLEI</v>
          </cell>
        </row>
        <row r="4">
          <cell r="D4" t="str">
            <v>43452198T</v>
          </cell>
          <cell r="E4" t="str">
            <v>03/01/1979</v>
          </cell>
          <cell r="F4" t="str">
            <v>toniaconro@gmail.com</v>
          </cell>
          <cell r="G4">
            <v>678407491</v>
          </cell>
          <cell r="H4" t="str">
            <v>001-001-14982</v>
          </cell>
          <cell r="I4" t="str">
            <v>FEDERACIÓ CATALANA DE VOLEI</v>
          </cell>
        </row>
        <row r="5">
          <cell r="D5" t="str">
            <v>47722311W</v>
          </cell>
          <cell r="E5" t="str">
            <v>23/08/1986</v>
          </cell>
          <cell r="F5" t="str">
            <v>tomas.ado@hotmail.com</v>
          </cell>
          <cell r="G5">
            <v>669890729</v>
          </cell>
          <cell r="H5" t="str">
            <v>001-001-08534</v>
          </cell>
          <cell r="I5" t="str">
            <v>FEDERACIÓ CATALANA DE VOLEI</v>
          </cell>
        </row>
        <row r="6">
          <cell r="D6" t="str">
            <v>Y9866050f</v>
          </cell>
          <cell r="E6" t="str">
            <v>14/01/1991</v>
          </cell>
          <cell r="F6" t="str">
            <v>Cinthiasoledadaguirre9@gmail.com</v>
          </cell>
          <cell r="G6">
            <v>600978140</v>
          </cell>
          <cell r="H6" t="str">
            <v>061-001-67951</v>
          </cell>
          <cell r="I6" t="str">
            <v>FEDERACIÓ CATALANA DE VOLEI</v>
          </cell>
        </row>
        <row r="7">
          <cell r="D7" t="str">
            <v>Y0222921L</v>
          </cell>
          <cell r="E7" t="str">
            <v>25/12/1987</v>
          </cell>
          <cell r="F7" t="str">
            <v>fabrialborghetti@gmail.com</v>
          </cell>
          <cell r="G7">
            <v>625317509</v>
          </cell>
          <cell r="H7" t="str">
            <v>001-001-24795</v>
          </cell>
          <cell r="I7" t="str">
            <v>FEDERACIÓ CATALANA DE VOLEI</v>
          </cell>
        </row>
        <row r="8">
          <cell r="D8" t="str">
            <v>41596894Z</v>
          </cell>
          <cell r="E8" t="str">
            <v>06/02/1996</v>
          </cell>
          <cell r="F8" t="str">
            <v>edithalcaide@hotmail.com</v>
          </cell>
          <cell r="G8">
            <v>673024062</v>
          </cell>
          <cell r="H8" t="str">
            <v>061-001-63269</v>
          </cell>
          <cell r="I8" t="str">
            <v>FEDERACIÓ CATALANA DE VOLEI</v>
          </cell>
        </row>
        <row r="9">
          <cell r="D9" t="str">
            <v>38855746Y</v>
          </cell>
          <cell r="E9" t="str">
            <v>21/03/1979</v>
          </cell>
          <cell r="F9" t="str">
            <v>tamara.alfaro.sanchez@gmail.com</v>
          </cell>
          <cell r="G9">
            <v>645917083</v>
          </cell>
          <cell r="H9" t="str">
            <v>061-001-03479</v>
          </cell>
          <cell r="I9" t="str">
            <v>FEDERACIÓ CATALANA DE VOLEI</v>
          </cell>
        </row>
        <row r="10">
          <cell r="D10" t="str">
            <v>48175830F</v>
          </cell>
          <cell r="E10" t="str">
            <v>10/03/2008</v>
          </cell>
          <cell r="F10" t="str">
            <v>juliaalsina08@gmail.com</v>
          </cell>
          <cell r="G10">
            <v>682754955</v>
          </cell>
          <cell r="H10" t="str">
            <v>001-001-35853</v>
          </cell>
          <cell r="I10" t="str">
            <v>FEDERACIÓ CATALANA DE VOLEI</v>
          </cell>
        </row>
        <row r="11">
          <cell r="D11" t="str">
            <v>47963247J</v>
          </cell>
          <cell r="E11" t="str">
            <v>08/03/1994</v>
          </cell>
          <cell r="F11" t="str">
            <v>davidamorosgarin@hotmail.com</v>
          </cell>
          <cell r="G11">
            <v>654649486</v>
          </cell>
          <cell r="H11" t="str">
            <v>001-001-29472</v>
          </cell>
          <cell r="I11" t="str">
            <v>FEDERACIÓ CATALANA DE VOLEI</v>
          </cell>
        </row>
        <row r="12">
          <cell r="D12" t="str">
            <v>21750429L</v>
          </cell>
          <cell r="E12" t="str">
            <v>05/09/1998</v>
          </cell>
          <cell r="F12" t="str">
            <v>javiaoizinfo@gmail.com</v>
          </cell>
          <cell r="G12">
            <v>633609478</v>
          </cell>
          <cell r="H12" t="str">
            <v>001-001-58519</v>
          </cell>
          <cell r="I12" t="str">
            <v>FEDERACIÓ CATALANA DE VOLEI</v>
          </cell>
        </row>
        <row r="13">
          <cell r="D13" t="str">
            <v>39394176Y</v>
          </cell>
          <cell r="E13" t="str">
            <v>26/11/1997</v>
          </cell>
          <cell r="F13" t="str">
            <v>mariaapfe1997@gmail.com</v>
          </cell>
          <cell r="G13">
            <v>626581497</v>
          </cell>
          <cell r="H13" t="str">
            <v>001-001-14111</v>
          </cell>
          <cell r="I13" t="str">
            <v>FEDERACIÓ CATALANA DE VOLEI</v>
          </cell>
        </row>
        <row r="14">
          <cell r="D14" t="str">
            <v>43546885L</v>
          </cell>
          <cell r="E14" t="str">
            <v>27/07/1982</v>
          </cell>
          <cell r="F14" t="str">
            <v>arandamdz2@gmail.com</v>
          </cell>
          <cell r="G14">
            <v>649199934</v>
          </cell>
          <cell r="H14" t="str">
            <v>001-001-53443</v>
          </cell>
          <cell r="I14" t="str">
            <v>FEDERACIÓ CATALANA DE VOLEI</v>
          </cell>
        </row>
        <row r="15">
          <cell r="D15" t="str">
            <v>31042634V</v>
          </cell>
          <cell r="E15" t="str">
            <v>01/02/2001</v>
          </cell>
          <cell r="F15" t="str">
            <v>ocinaraujo@gmail.com</v>
          </cell>
          <cell r="G15">
            <v>633872539</v>
          </cell>
          <cell r="H15" t="str">
            <v>001-001-55917</v>
          </cell>
          <cell r="I15" t="str">
            <v>FEDERACIÓ CATALANA DE VOLEI</v>
          </cell>
        </row>
        <row r="16">
          <cell r="D16" t="str">
            <v>46999939Z</v>
          </cell>
          <cell r="E16" t="str">
            <v>14/09/1990</v>
          </cell>
          <cell r="F16" t="str">
            <v>marcaromir@gmail.com</v>
          </cell>
          <cell r="G16">
            <v>627847002</v>
          </cell>
          <cell r="H16" t="str">
            <v>001-001-22971</v>
          </cell>
          <cell r="I16" t="str">
            <v>FEDERACIÓ CATALANA DE VOLEI</v>
          </cell>
        </row>
        <row r="17">
          <cell r="D17" t="str">
            <v>Y0739215D</v>
          </cell>
          <cell r="E17" t="str">
            <v>01/05/1986</v>
          </cell>
          <cell r="F17" t="str">
            <v>jota.daniel.arriola@gmail.com</v>
          </cell>
          <cell r="G17">
            <v>625721555</v>
          </cell>
          <cell r="H17" t="str">
            <v>061-001-18461</v>
          </cell>
          <cell r="I17" t="str">
            <v>FEDERACIÓ CATALANA DE VOLEI</v>
          </cell>
        </row>
        <row r="18">
          <cell r="D18" t="str">
            <v>43446818w</v>
          </cell>
          <cell r="E18" t="str">
            <v>19/09/1984</v>
          </cell>
          <cell r="F18" t="str">
            <v>asensio26@hotmail.com</v>
          </cell>
          <cell r="G18">
            <v>639954659</v>
          </cell>
          <cell r="H18" t="str">
            <v>061-001-65357</v>
          </cell>
          <cell r="I18" t="str">
            <v>FEDERACIÓ CATALANA DE VOLEI</v>
          </cell>
        </row>
        <row r="19">
          <cell r="D19" t="str">
            <v>Y2806425W</v>
          </cell>
          <cell r="E19" t="str">
            <v>01/04/1986</v>
          </cell>
          <cell r="F19" t="str">
            <v>eugeniaviles@me.com</v>
          </cell>
          <cell r="G19">
            <v>636487874</v>
          </cell>
          <cell r="H19" t="str">
            <v>002-001-08284</v>
          </cell>
          <cell r="I19" t="str">
            <v>FEDERACIÓ CATALANA DE VOLEI</v>
          </cell>
        </row>
        <row r="20">
          <cell r="D20" t="str">
            <v>48062442D</v>
          </cell>
          <cell r="E20" t="str">
            <v>25/10/1995</v>
          </cell>
          <cell r="F20" t="str">
            <v>badialore@gmail.com</v>
          </cell>
          <cell r="G20">
            <v>622333230</v>
          </cell>
          <cell r="H20" t="str">
            <v>001-001-13441</v>
          </cell>
          <cell r="I20" t="str">
            <v>FEDERACIÓ CATALANA DE VOLEI</v>
          </cell>
        </row>
        <row r="21">
          <cell r="D21" t="str">
            <v>44424816V</v>
          </cell>
          <cell r="E21" t="str">
            <v>22/05/1990</v>
          </cell>
          <cell r="F21" t="str">
            <v>bardina.david@gmail.com</v>
          </cell>
          <cell r="G21">
            <v>646209762</v>
          </cell>
          <cell r="H21" t="str">
            <v>001-001-52041</v>
          </cell>
          <cell r="I21" t="str">
            <v>FEDERACIÓ CATALANA DE VOLEI</v>
          </cell>
        </row>
        <row r="22">
          <cell r="D22" t="str">
            <v>46490631H</v>
          </cell>
          <cell r="E22" t="str">
            <v>25/11/1991</v>
          </cell>
          <cell r="F22" t="str">
            <v>yessi_610@hotmail.com</v>
          </cell>
          <cell r="G22">
            <v>661120854</v>
          </cell>
          <cell r="H22" t="str">
            <v>061-001-69008</v>
          </cell>
          <cell r="I22" t="str">
            <v>FEDERACIÓ CATALANA DE VOLEI</v>
          </cell>
        </row>
        <row r="23">
          <cell r="D23" t="str">
            <v>23HH48249</v>
          </cell>
          <cell r="E23" t="str">
            <v>11/05/1999</v>
          </cell>
          <cell r="F23" t="str">
            <v>barrios.emilie@yahoo.fr</v>
          </cell>
          <cell r="G23">
            <v>674851664</v>
          </cell>
          <cell r="H23" t="str">
            <v>061-001-68840</v>
          </cell>
          <cell r="I23" t="str">
            <v>FEDERACIÓ CATALANA DE VOLEI</v>
          </cell>
        </row>
        <row r="24">
          <cell r="D24" t="str">
            <v>47444927K</v>
          </cell>
          <cell r="E24" t="str">
            <v>25/04/1996</v>
          </cell>
          <cell r="F24" t="str">
            <v>mireiabasso13@gmail.com</v>
          </cell>
          <cell r="G24">
            <v>653131990</v>
          </cell>
          <cell r="H24" t="str">
            <v>061-001-45211</v>
          </cell>
          <cell r="I24" t="str">
            <v>FEDERACIÓ CATALANA DE VOLEI</v>
          </cell>
        </row>
        <row r="25">
          <cell r="D25" t="str">
            <v>39444077C</v>
          </cell>
          <cell r="E25" t="str">
            <v>29/08/2000</v>
          </cell>
          <cell r="F25" t="str">
            <v>mariabassolstuldra@gmail.com</v>
          </cell>
          <cell r="G25">
            <v>697192246</v>
          </cell>
          <cell r="H25" t="str">
            <v>001-001-18960</v>
          </cell>
          <cell r="I25" t="str">
            <v>FEDERACIÓ CATALANA DE VOLEI</v>
          </cell>
        </row>
        <row r="26">
          <cell r="D26" t="str">
            <v>48034025C</v>
          </cell>
          <cell r="E26" t="str">
            <v>05/05/1996</v>
          </cell>
          <cell r="F26" t="str">
            <v>perete.batti@gmail.com</v>
          </cell>
          <cell r="G26">
            <v>626355921</v>
          </cell>
          <cell r="H26" t="str">
            <v>061-001-67740</v>
          </cell>
          <cell r="I26" t="str">
            <v>FEDERACIÓ CATALANA DE VOLEI</v>
          </cell>
        </row>
        <row r="27">
          <cell r="D27" t="str">
            <v>Z1000738J</v>
          </cell>
          <cell r="E27" t="str">
            <v>03/08/1997</v>
          </cell>
          <cell r="F27" t="str">
            <v>juli.bau@web.de</v>
          </cell>
          <cell r="G27">
            <v>4917649244560</v>
          </cell>
          <cell r="H27" t="str">
            <v>061-001-68043</v>
          </cell>
          <cell r="I27" t="str">
            <v>FEDERACIÓ CATALANA DE VOLEI</v>
          </cell>
        </row>
        <row r="28">
          <cell r="D28" t="str">
            <v>Y5682950D</v>
          </cell>
          <cell r="E28" t="str">
            <v>25/09/1992</v>
          </cell>
          <cell r="F28" t="str">
            <v>beens1992@gmail.com</v>
          </cell>
          <cell r="G28">
            <v>631352545</v>
          </cell>
          <cell r="H28" t="str">
            <v>061-001-68848</v>
          </cell>
          <cell r="I28" t="str">
            <v>FEDERACIÓ CATALANA DE VOLEI</v>
          </cell>
        </row>
        <row r="29">
          <cell r="D29" t="str">
            <v>Y7012802R</v>
          </cell>
          <cell r="E29" t="str">
            <v>14/09/1986</v>
          </cell>
          <cell r="F29" t="str">
            <v>alexandre.bejanin@gmail.com</v>
          </cell>
          <cell r="G29">
            <v>675962383</v>
          </cell>
          <cell r="H29" t="str">
            <v>001-001-57736</v>
          </cell>
          <cell r="I29" t="str">
            <v>FEDERACIÓ CATALANA DE VOLEI</v>
          </cell>
        </row>
        <row r="30">
          <cell r="D30" t="str">
            <v>Y3714900T</v>
          </cell>
          <cell r="E30" t="str">
            <v>28/09/1990</v>
          </cell>
          <cell r="F30" t="str">
            <v>yoran.beldengruen@gmail.com</v>
          </cell>
          <cell r="G30">
            <v>644960241</v>
          </cell>
          <cell r="H30" t="str">
            <v>061-001-62900</v>
          </cell>
          <cell r="I30" t="str">
            <v>FEDERACIÓ CATALANA DE VOLEI</v>
          </cell>
        </row>
        <row r="31">
          <cell r="D31" t="str">
            <v>51987187B</v>
          </cell>
          <cell r="E31" t="str">
            <v>23/02/1981</v>
          </cell>
          <cell r="F31" t="str">
            <v>bernal.bravo.abel@gmail.com, sanvalera2@hotmail.com</v>
          </cell>
          <cell r="G31" t="str">
            <v>606631698, 620895048</v>
          </cell>
          <cell r="H31" t="str">
            <v>001-001-02318</v>
          </cell>
          <cell r="I31" t="str">
            <v>FEDERACIÓ CATALANA DE VOLEI</v>
          </cell>
        </row>
        <row r="32">
          <cell r="D32" t="str">
            <v>47784931Q</v>
          </cell>
          <cell r="E32" t="str">
            <v>09/06/1983</v>
          </cell>
          <cell r="F32" t="str">
            <v>albert.bielsa11@gmail.com</v>
          </cell>
          <cell r="G32">
            <v>628829614</v>
          </cell>
          <cell r="H32" t="str">
            <v>001-001-24941</v>
          </cell>
          <cell r="I32" t="str">
            <v>FEDERACIÓ CATALANA DE VOLEI</v>
          </cell>
        </row>
        <row r="33">
          <cell r="D33" t="str">
            <v>23818419X</v>
          </cell>
          <cell r="E33" t="str">
            <v>28/08/1997</v>
          </cell>
          <cell r="F33" t="str">
            <v>andrea.blasi.garcia97@gmail.com</v>
          </cell>
          <cell r="G33">
            <v>689848817</v>
          </cell>
          <cell r="H33" t="str">
            <v>001-001-14057</v>
          </cell>
          <cell r="I33" t="str">
            <v>FEDERACIÓ CATALANA DE VOLEI</v>
          </cell>
        </row>
        <row r="34">
          <cell r="D34" t="str">
            <v>20734421J</v>
          </cell>
          <cell r="E34" t="str">
            <v>03/04/1977</v>
          </cell>
          <cell r="F34" t="str">
            <v>leo.blixt@hotmail.com</v>
          </cell>
          <cell r="G34">
            <v>685528673</v>
          </cell>
          <cell r="H34" t="str">
            <v>061-001-67983</v>
          </cell>
          <cell r="I34" t="str">
            <v>FEDERACIÓ CATALANA DE VOLEI</v>
          </cell>
        </row>
        <row r="35">
          <cell r="D35" t="str">
            <v>Y8568962G</v>
          </cell>
          <cell r="E35" t="str">
            <v>27/05/1990</v>
          </cell>
          <cell r="F35" t="str">
            <v>rea.boehm@gmail.com</v>
          </cell>
          <cell r="G35" t="str">
            <v>34671316716, 671316716</v>
          </cell>
          <cell r="H35" t="str">
            <v>061-001-60368</v>
          </cell>
          <cell r="I35" t="str">
            <v>FEDERACIÓ CATALANA DE VOLEI</v>
          </cell>
        </row>
        <row r="36">
          <cell r="D36" t="str">
            <v>Y6894578C</v>
          </cell>
          <cell r="E36" t="str">
            <v>23/06/1994</v>
          </cell>
          <cell r="F36" t="str">
            <v>elena.bonan23@gmail.com</v>
          </cell>
          <cell r="G36" t="str">
            <v>34692824306, 692824306</v>
          </cell>
          <cell r="H36" t="str">
            <v>001-001-57716</v>
          </cell>
          <cell r="I36" t="str">
            <v>FEDERACIÓ CATALANA DE VOLEI</v>
          </cell>
        </row>
        <row r="37">
          <cell r="D37" t="str">
            <v>48106794V</v>
          </cell>
          <cell r="E37" t="str">
            <v>29/09/1995</v>
          </cell>
          <cell r="F37" t="str">
            <v>Mbcarenys@gmail.com</v>
          </cell>
          <cell r="G37">
            <v>659084314</v>
          </cell>
          <cell r="H37" t="str">
            <v>001-001-13400</v>
          </cell>
          <cell r="I37" t="str">
            <v>FEDERACIÓ CATALANA DE VOLEI</v>
          </cell>
        </row>
        <row r="38">
          <cell r="D38" t="str">
            <v>Y2282885B</v>
          </cell>
          <cell r="E38" t="str">
            <v>24/12/1971</v>
          </cell>
          <cell r="F38" t="str">
            <v>pierre.bourdin@gmail.com</v>
          </cell>
          <cell r="G38">
            <v>0</v>
          </cell>
          <cell r="H38" t="str">
            <v>001-001-25246</v>
          </cell>
          <cell r="I38" t="str">
            <v>FEDERACIÓ CATALANA DE VOLEI</v>
          </cell>
        </row>
        <row r="39">
          <cell r="D39" t="str">
            <v>20578501X</v>
          </cell>
          <cell r="E39" t="str">
            <v>26/03/2003</v>
          </cell>
          <cell r="F39" t="str">
            <v>alexabujan@gmail.com</v>
          </cell>
          <cell r="G39">
            <v>628421721</v>
          </cell>
          <cell r="H39" t="str">
            <v>001-001-20763</v>
          </cell>
          <cell r="I39" t="str">
            <v>FEDERACIÓ CATALANA DE VOLEI</v>
          </cell>
        </row>
        <row r="40">
          <cell r="D40" t="str">
            <v>49896495L</v>
          </cell>
          <cell r="E40" t="str">
            <v>04/10/1993</v>
          </cell>
          <cell r="F40" t="str">
            <v>r.buch94@gmail.com</v>
          </cell>
          <cell r="G40">
            <v>676881761</v>
          </cell>
          <cell r="H40" t="str">
            <v>061-001-63314</v>
          </cell>
          <cell r="I40" t="str">
            <v>FEDERACIÓ CATALANA DE VOLEI</v>
          </cell>
        </row>
        <row r="41">
          <cell r="D41" t="str">
            <v>41028677N</v>
          </cell>
          <cell r="E41" t="str">
            <v>27/09/2004</v>
          </cell>
          <cell r="F41" t="str">
            <v>adaburset@gmail.com</v>
          </cell>
          <cell r="G41">
            <v>615187994</v>
          </cell>
          <cell r="H41" t="str">
            <v>001-001-60536</v>
          </cell>
          <cell r="I41" t="str">
            <v>FEDERACIÓ CATALANA DE VOLEI</v>
          </cell>
        </row>
        <row r="42">
          <cell r="D42" t="str">
            <v>48037752K</v>
          </cell>
          <cell r="E42" t="str">
            <v>02/02/1994</v>
          </cell>
          <cell r="F42" t="str">
            <v>pbuxedasitja@gmail.com</v>
          </cell>
          <cell r="G42">
            <v>686036897</v>
          </cell>
          <cell r="H42" t="str">
            <v>001-001-58392</v>
          </cell>
          <cell r="I42" t="str">
            <v>FEDERACIÓ CATALANA DE VOLEI</v>
          </cell>
        </row>
        <row r="43">
          <cell r="D43" t="str">
            <v>55034167C</v>
          </cell>
          <cell r="E43" t="str">
            <v>26/03/2006</v>
          </cell>
          <cell r="F43" t="str">
            <v>xavicallejo@yahoo.es</v>
          </cell>
          <cell r="G43">
            <v>637933060</v>
          </cell>
          <cell r="H43" t="str">
            <v>001-001-51084</v>
          </cell>
          <cell r="I43" t="str">
            <v>FEDERACIÓ CATALANA DE VOLEI</v>
          </cell>
        </row>
        <row r="44">
          <cell r="D44" t="str">
            <v>48030907F</v>
          </cell>
          <cell r="E44" t="str">
            <v>27/06/1995</v>
          </cell>
          <cell r="F44" t="str">
            <v>elicalvetl@gmail.com</v>
          </cell>
          <cell r="G44">
            <v>663462120</v>
          </cell>
          <cell r="H44" t="str">
            <v>061-001-63248</v>
          </cell>
          <cell r="I44" t="str">
            <v>FEDERACIÓ CATALANA DE VOLEI</v>
          </cell>
        </row>
        <row r="45">
          <cell r="D45" t="str">
            <v>47997289S</v>
          </cell>
          <cell r="E45" t="str">
            <v>22/10/1999</v>
          </cell>
          <cell r="F45" t="str">
            <v>Sareuga@hotmail.com</v>
          </cell>
          <cell r="G45">
            <v>695283046</v>
          </cell>
          <cell r="H45" t="str">
            <v>061-001-65044</v>
          </cell>
          <cell r="I45" t="str">
            <v>FEDERACIÓ CATALANA DE VOLEI</v>
          </cell>
        </row>
        <row r="46">
          <cell r="D46" t="str">
            <v>53866808A</v>
          </cell>
          <cell r="E46" t="str">
            <v>05/04/2001</v>
          </cell>
          <cell r="F46" t="str">
            <v>isacappuynsarchivos@gmail.com</v>
          </cell>
          <cell r="G46">
            <v>644979277</v>
          </cell>
          <cell r="H46" t="str">
            <v>001-001-17788</v>
          </cell>
          <cell r="I46" t="str">
            <v>FEDERACIÓ CATALANA DE VOLEI</v>
          </cell>
        </row>
        <row r="47">
          <cell r="D47" t="str">
            <v>53297299C</v>
          </cell>
          <cell r="E47" t="str">
            <v>08/10/1997</v>
          </cell>
          <cell r="F47" t="str">
            <v>maria.cappuyns@gmail.com</v>
          </cell>
          <cell r="G47">
            <v>644291802</v>
          </cell>
          <cell r="H47" t="str">
            <v>001-001-14087</v>
          </cell>
          <cell r="I47" t="str">
            <v>FEDERACIÓ CATALANA DE VOLEI</v>
          </cell>
        </row>
        <row r="48">
          <cell r="D48" t="str">
            <v>77620115Z</v>
          </cell>
          <cell r="E48" t="str">
            <v>14/05/1987</v>
          </cell>
          <cell r="F48" t="str">
            <v>rocio.carballo87@gmail.com</v>
          </cell>
          <cell r="G48">
            <v>667491410</v>
          </cell>
          <cell r="H48" t="str">
            <v>001-001-08948</v>
          </cell>
          <cell r="I48" t="str">
            <v>FEDERACIÓ CATALANA DE VOLEI</v>
          </cell>
        </row>
        <row r="49">
          <cell r="D49" t="str">
            <v>46968516D</v>
          </cell>
          <cell r="E49" t="str">
            <v>25/12/1980</v>
          </cell>
          <cell r="F49" t="str">
            <v>virginiacarmona@ginebro.cat</v>
          </cell>
          <cell r="G49">
            <v>646598685</v>
          </cell>
          <cell r="H49" t="str">
            <v>001-001-04784</v>
          </cell>
          <cell r="I49" t="str">
            <v>FEDERACIÓ CATALANA DE VOLEI</v>
          </cell>
        </row>
        <row r="50">
          <cell r="D50" t="str">
            <v>40346169Y</v>
          </cell>
          <cell r="E50" t="str">
            <v>02/08/1977</v>
          </cell>
          <cell r="F50" t="str">
            <v>mar@playgroundbcn.com, marcarnicer6@gmail.com</v>
          </cell>
          <cell r="G50">
            <v>699019442</v>
          </cell>
          <cell r="H50" t="str">
            <v>001-001-02895</v>
          </cell>
          <cell r="I50" t="str">
            <v>FEDERACIÓ CATALANA DE VOLEI</v>
          </cell>
        </row>
        <row r="51">
          <cell r="D51" t="str">
            <v>47973417V</v>
          </cell>
          <cell r="E51" t="str">
            <v>12/10/2006</v>
          </cell>
          <cell r="F51" t="str">
            <v>mabi_91@hotmail.com</v>
          </cell>
          <cell r="G51">
            <v>687955649</v>
          </cell>
          <cell r="H51" t="str">
            <v>001-001-11008</v>
          </cell>
          <cell r="I51" t="str">
            <v>FEDERACIÓ CATALANA DE VOLEI</v>
          </cell>
        </row>
        <row r="52">
          <cell r="D52" t="str">
            <v>47818789H</v>
          </cell>
          <cell r="E52" t="str">
            <v>03/05/2001</v>
          </cell>
          <cell r="F52" t="str">
            <v>marti.3caro@gmail.com</v>
          </cell>
          <cell r="G52">
            <v>672121411</v>
          </cell>
          <cell r="H52" t="str">
            <v>064-001-17748</v>
          </cell>
          <cell r="I52" t="str">
            <v>FEDERACIÓ CATALANA DE VOLEI</v>
          </cell>
        </row>
        <row r="53">
          <cell r="D53" t="str">
            <v>49806367M</v>
          </cell>
          <cell r="E53" t="str">
            <v>28/11/2008</v>
          </cell>
          <cell r="F53" t="str">
            <v>carrascofontmarcia@gmail.com, marcia_carrascofont@iescarlesvallbona.cat, mireiafivent@yahoo.es</v>
          </cell>
          <cell r="G53" t="str">
            <v>639165449, 640034420</v>
          </cell>
          <cell r="H53" t="str">
            <v>001-001-50559</v>
          </cell>
          <cell r="I53" t="str">
            <v>FEDERACIÓ CATALANA DE VOLEI</v>
          </cell>
        </row>
        <row r="54">
          <cell r="D54" t="str">
            <v>46558879W</v>
          </cell>
          <cell r="E54" t="str">
            <v>01/04/1971</v>
          </cell>
          <cell r="F54" t="str">
            <v>Juan.carrasco1971@gmail.com</v>
          </cell>
          <cell r="G54">
            <v>627455388</v>
          </cell>
          <cell r="H54" t="str">
            <v>061-001-01237</v>
          </cell>
          <cell r="I54" t="str">
            <v>FEDERACIÓ CATALANA DE VOLEI</v>
          </cell>
        </row>
        <row r="55">
          <cell r="D55" t="str">
            <v xml:space="preserve">Y9049068P </v>
          </cell>
          <cell r="E55" t="str">
            <v>25/05/1991</v>
          </cell>
          <cell r="F55" t="str">
            <v>giuliacaschetto@gmail.com</v>
          </cell>
          <cell r="G55">
            <v>613199174</v>
          </cell>
          <cell r="H55" t="str">
            <v>001-001-68157</v>
          </cell>
          <cell r="I55" t="str">
            <v>FEDERACIÓ CATALANA DE VOLEI</v>
          </cell>
        </row>
        <row r="56">
          <cell r="D56" t="str">
            <v>54690274T</v>
          </cell>
          <cell r="E56" t="str">
            <v>21/07/2006</v>
          </cell>
          <cell r="F56" t="str">
            <v>jancastellaguart@gmail.com, jangame2006@gmail.com</v>
          </cell>
          <cell r="G56">
            <v>611026882</v>
          </cell>
          <cell r="H56" t="str">
            <v>001-001-66645</v>
          </cell>
          <cell r="I56" t="str">
            <v>FEDERACIÓ CATALANA DE VOLEI</v>
          </cell>
        </row>
        <row r="57">
          <cell r="D57" t="str">
            <v>47905631N</v>
          </cell>
          <cell r="E57" t="str">
            <v>06/08/1997</v>
          </cell>
          <cell r="F57" t="str">
            <v>annacastellvi97@gmail.com</v>
          </cell>
          <cell r="G57">
            <v>639303722</v>
          </cell>
          <cell r="H57" t="str">
            <v>001-001-14655</v>
          </cell>
          <cell r="I57" t="str">
            <v>FEDERACIÓ CATALANA DE VOLEI</v>
          </cell>
        </row>
        <row r="58">
          <cell r="D58" t="str">
            <v>F33471007</v>
          </cell>
          <cell r="E58" t="str">
            <v>26/06/1989</v>
          </cell>
          <cell r="F58" t="str">
            <v>marioantoniocastill@gmail.com</v>
          </cell>
          <cell r="G58">
            <v>637076593</v>
          </cell>
          <cell r="H58" t="str">
            <v>061-001-63400</v>
          </cell>
          <cell r="I58" t="str">
            <v>FEDERACIÓ CATALANA DE VOLEI</v>
          </cell>
        </row>
        <row r="59">
          <cell r="D59" t="str">
            <v>46497885G</v>
          </cell>
          <cell r="E59" t="str">
            <v>06/02/2001</v>
          </cell>
          <cell r="F59" t="str">
            <v>jacstillog.4@gmail.com, jacstillog4@gmail.com</v>
          </cell>
          <cell r="G59">
            <v>605312216</v>
          </cell>
          <cell r="H59" t="str">
            <v>001-001-24022</v>
          </cell>
          <cell r="I59" t="str">
            <v>FEDERACIÓ CATALANA DE VOLEI</v>
          </cell>
        </row>
        <row r="60">
          <cell r="D60" t="str">
            <v>20484204J</v>
          </cell>
          <cell r="E60" t="str">
            <v>20/01/1987</v>
          </cell>
          <cell r="F60" t="str">
            <v>a.castillo.fcafe@gmail.com</v>
          </cell>
          <cell r="G60">
            <v>675889577</v>
          </cell>
          <cell r="H60" t="str">
            <v>001-001-46676</v>
          </cell>
          <cell r="I60" t="str">
            <v>FEDERACIÓ CATALANA DE VOLEI</v>
          </cell>
        </row>
        <row r="61">
          <cell r="D61" t="str">
            <v>20467484Z</v>
          </cell>
          <cell r="E61" t="str">
            <v>03/11/1982</v>
          </cell>
          <cell r="F61" t="str">
            <v>anacatalamaso@gmail.com</v>
          </cell>
          <cell r="G61">
            <v>657098765</v>
          </cell>
          <cell r="H61" t="str">
            <v>001-001-06004</v>
          </cell>
          <cell r="I61" t="str">
            <v>FEDERACIÓ CATALANA DE VOLEI</v>
          </cell>
        </row>
        <row r="62">
          <cell r="D62" t="str">
            <v>Y5836412S</v>
          </cell>
          <cell r="E62" t="str">
            <v>26/03/1988</v>
          </cell>
          <cell r="F62" t="str">
            <v>GIULIOLTJ@GMAIL.COM</v>
          </cell>
          <cell r="G62">
            <v>644478821</v>
          </cell>
          <cell r="H62" t="str">
            <v>061-001-68965</v>
          </cell>
          <cell r="I62" t="str">
            <v>FEDERACIÓ CATALANA DE VOLEI</v>
          </cell>
        </row>
        <row r="63">
          <cell r="D63" t="str">
            <v>46489613N</v>
          </cell>
          <cell r="E63" t="str">
            <v>28/07/1993</v>
          </cell>
          <cell r="F63" t="str">
            <v>joaquim_93_7@hotmail.com</v>
          </cell>
          <cell r="G63">
            <v>671557492</v>
          </cell>
          <cell r="H63" t="str">
            <v>061-001-62692</v>
          </cell>
          <cell r="I63" t="str">
            <v>FEDERACIÓ CATALANA DE VOLEI</v>
          </cell>
        </row>
        <row r="64">
          <cell r="D64" t="str">
            <v>Y8979687H</v>
          </cell>
          <cell r="E64" t="str">
            <v>07/05/1997</v>
          </cell>
          <cell r="F64" t="str">
            <v>ANGELA_NANCY10@HOTMAIL.COM</v>
          </cell>
          <cell r="G64">
            <v>34674203960</v>
          </cell>
          <cell r="H64" t="str">
            <v>061-001-68589</v>
          </cell>
          <cell r="I64" t="str">
            <v>FEDERACIÓ CATALANA DE VOLEI</v>
          </cell>
        </row>
        <row r="65">
          <cell r="D65" t="str">
            <v>Y5148560R</v>
          </cell>
          <cell r="E65" t="str">
            <v>09/04/1990</v>
          </cell>
          <cell r="F65" t="str">
            <v>mat.ciccone@gmail.com</v>
          </cell>
          <cell r="G65">
            <v>634620876</v>
          </cell>
          <cell r="H65" t="str">
            <v>001-001-57666</v>
          </cell>
          <cell r="I65" t="str">
            <v>FEDERACIÓ CATALANA DE VOLEI</v>
          </cell>
        </row>
        <row r="66">
          <cell r="D66" t="str">
            <v>23928059D</v>
          </cell>
          <cell r="E66" t="str">
            <v>16/02/2008</v>
          </cell>
          <cell r="F66" t="str">
            <v>clapimariona08@gmail.com</v>
          </cell>
          <cell r="G66" t="str">
            <v>616506210, 627574123</v>
          </cell>
          <cell r="H66" t="str">
            <v>001-001-45302</v>
          </cell>
          <cell r="I66" t="str">
            <v>FEDERACIÓ CATALANA DE VOLEI</v>
          </cell>
        </row>
        <row r="67">
          <cell r="D67" t="str">
            <v>46423513Z</v>
          </cell>
          <cell r="E67" t="str">
            <v>11/04/2001</v>
          </cell>
          <cell r="F67" t="str">
            <v>joanacloscirici@gmail.com</v>
          </cell>
          <cell r="G67" t="str">
            <v>680530752, 932138410</v>
          </cell>
          <cell r="H67" t="str">
            <v>019-001-18771</v>
          </cell>
          <cell r="I67" t="str">
            <v>FEDERACIÓ CATALANA DE VOLEI</v>
          </cell>
        </row>
        <row r="68">
          <cell r="D68" t="str">
            <v>X7274211R</v>
          </cell>
          <cell r="E68" t="str">
            <v>05/11/1981</v>
          </cell>
          <cell r="F68" t="str">
            <v>cocciubarb@hotmail.com</v>
          </cell>
          <cell r="G68">
            <v>600034198</v>
          </cell>
          <cell r="H68" t="str">
            <v>001-001-57519</v>
          </cell>
          <cell r="I68" t="str">
            <v>FEDERACIÓ CATALANA DE VOLEI</v>
          </cell>
        </row>
        <row r="69">
          <cell r="D69" t="str">
            <v>48694900J</v>
          </cell>
          <cell r="E69" t="str">
            <v>12/07/1995</v>
          </cell>
          <cell r="F69" t="str">
            <v>alex.colchero@gmail.com</v>
          </cell>
          <cell r="G69">
            <v>665085857</v>
          </cell>
          <cell r="H69" t="str">
            <v>061-001-62563</v>
          </cell>
          <cell r="I69" t="str">
            <v>FEDERACIÓ CATALANA DE VOLEI</v>
          </cell>
        </row>
        <row r="70">
          <cell r="D70" t="str">
            <v>YC0425249</v>
          </cell>
          <cell r="E70" t="str">
            <v>26/06/1981</v>
          </cell>
          <cell r="F70" t="str">
            <v>danic@google.com</v>
          </cell>
          <cell r="G70">
            <v>670311319</v>
          </cell>
          <cell r="H70" t="str">
            <v>061-001-68466</v>
          </cell>
          <cell r="I70" t="str">
            <v>FEDERACIÓ CATALANA DE VOLEI</v>
          </cell>
        </row>
        <row r="71">
          <cell r="D71" t="str">
            <v>53388254X</v>
          </cell>
          <cell r="E71" t="str">
            <v>09/12/2006</v>
          </cell>
          <cell r="F71" t="str">
            <v>isabelcra@gmail.com</v>
          </cell>
          <cell r="G71">
            <v>636587926</v>
          </cell>
          <cell r="H71" t="str">
            <v>001-001-45476</v>
          </cell>
          <cell r="I71" t="str">
            <v>FEDERACIÓ CATALANA DE VOLEI</v>
          </cell>
        </row>
        <row r="72">
          <cell r="D72" t="str">
            <v>44713038A</v>
          </cell>
          <cell r="E72" t="str">
            <v>08/09/1978</v>
          </cell>
          <cell r="F72" t="str">
            <v>pablocontrerasvillarreal@gmail.com</v>
          </cell>
          <cell r="G72">
            <v>602686796</v>
          </cell>
          <cell r="H72" t="str">
            <v>061-001-58579</v>
          </cell>
          <cell r="I72" t="str">
            <v>FEDERACIÓ CATALANA DE VOLEI</v>
          </cell>
        </row>
        <row r="73">
          <cell r="D73" t="str">
            <v>48077565K</v>
          </cell>
          <cell r="E73" t="str">
            <v>22/01/2007</v>
          </cell>
          <cell r="F73" t="str">
            <v>bcorts22@gmail.com</v>
          </cell>
          <cell r="G73">
            <v>677037730</v>
          </cell>
          <cell r="H73" t="str">
            <v>001-001-27797</v>
          </cell>
          <cell r="I73" t="str">
            <v>FEDERACIÓ CATALANA DE VOLEI</v>
          </cell>
        </row>
        <row r="74">
          <cell r="D74" t="str">
            <v>39413203N</v>
          </cell>
          <cell r="E74" t="str">
            <v>06/04/1994</v>
          </cell>
          <cell r="F74" t="str">
            <v>saruxa_94@hotmail.com</v>
          </cell>
          <cell r="G74">
            <v>663370495</v>
          </cell>
          <cell r="H74" t="str">
            <v>001-001-25160</v>
          </cell>
          <cell r="I74" t="str">
            <v>FEDERACIÓ CATALANA DE VOLEI</v>
          </cell>
        </row>
        <row r="75">
          <cell r="D75" t="str">
            <v>45722100D</v>
          </cell>
          <cell r="E75" t="str">
            <v>26/06/1999</v>
          </cell>
          <cell r="F75" t="str">
            <v>giuseppe.dangelo.romeu@gmail.com</v>
          </cell>
          <cell r="G75">
            <v>691181400</v>
          </cell>
          <cell r="H75" t="str">
            <v>001-001-58134</v>
          </cell>
          <cell r="I75" t="str">
            <v>FEDERACIÓ CATALANA DE VOLEI</v>
          </cell>
        </row>
        <row r="76">
          <cell r="D76" t="str">
            <v>Y5726228R</v>
          </cell>
          <cell r="E76" t="str">
            <v>08/03/1993</v>
          </cell>
          <cell r="F76" t="str">
            <v>giacomodayala@gmail.com</v>
          </cell>
          <cell r="G76">
            <v>617214621</v>
          </cell>
          <cell r="H76" t="str">
            <v>001-001-68035</v>
          </cell>
          <cell r="I76" t="str">
            <v>FEDERACIÓ CATALANA DE VOLEI</v>
          </cell>
        </row>
        <row r="77">
          <cell r="D77" t="str">
            <v>07077174M</v>
          </cell>
          <cell r="E77" t="str">
            <v>06/04/1979</v>
          </cell>
          <cell r="F77" t="str">
            <v>vivis.tavares@gmail.com</v>
          </cell>
          <cell r="G77">
            <v>640570390</v>
          </cell>
          <cell r="H77" t="str">
            <v>001-001-18523</v>
          </cell>
          <cell r="I77" t="str">
            <v>FEDERACIÓ CATALANA DE VOLEI</v>
          </cell>
        </row>
        <row r="78">
          <cell r="D78" t="str">
            <v>AV9044332</v>
          </cell>
          <cell r="E78" t="str">
            <v>20/04/1993</v>
          </cell>
          <cell r="F78" t="str">
            <v>defilippieleonora@gmail.com</v>
          </cell>
          <cell r="G78">
            <v>685550219</v>
          </cell>
          <cell r="H78" t="str">
            <v>001-001-57236</v>
          </cell>
          <cell r="I78" t="str">
            <v>FEDERACIÓ CATALANA DE VOLEI</v>
          </cell>
        </row>
        <row r="79">
          <cell r="D79" t="str">
            <v>21786155A</v>
          </cell>
          <cell r="E79" t="str">
            <v>24/11/1995</v>
          </cell>
          <cell r="F79" t="str">
            <v>Ghomdemu@gmail.com</v>
          </cell>
          <cell r="G79">
            <v>634618710</v>
          </cell>
          <cell r="H79" t="str">
            <v>001-001-31947</v>
          </cell>
          <cell r="I79" t="str">
            <v>FEDERACIÓ CATALANA DE VOLEI</v>
          </cell>
        </row>
        <row r="80">
          <cell r="D80">
            <v>122394824</v>
          </cell>
          <cell r="E80" t="str">
            <v>23/10/1991</v>
          </cell>
          <cell r="F80" t="str">
            <v>diegodlt1991@hotmail.com</v>
          </cell>
          <cell r="G80">
            <v>674870183</v>
          </cell>
          <cell r="H80" t="str">
            <v>061-001-68975</v>
          </cell>
          <cell r="I80" t="str">
            <v>FEDERACIÓ CATALANA DE VOLEI</v>
          </cell>
        </row>
        <row r="81">
          <cell r="D81" t="str">
            <v>47729677P</v>
          </cell>
          <cell r="E81" t="str">
            <v>13/06/1989</v>
          </cell>
          <cell r="F81" t="str">
            <v>idemiguel9@gmail.com</v>
          </cell>
          <cell r="G81">
            <v>678645128</v>
          </cell>
          <cell r="H81" t="str">
            <v>061-001-67747</v>
          </cell>
          <cell r="I81" t="str">
            <v>FEDERACIÓ CATALANA DE VOLEI</v>
          </cell>
        </row>
        <row r="82">
          <cell r="D82" t="str">
            <v>47986922K</v>
          </cell>
          <cell r="E82" t="str">
            <v>27/04/1994</v>
          </cell>
          <cell r="F82" t="str">
            <v>agnesdepaz@gmail.com, wapadana@hotmail.com</v>
          </cell>
          <cell r="G82">
            <v>671262721</v>
          </cell>
          <cell r="H82" t="str">
            <v>001-001-12724</v>
          </cell>
          <cell r="I82" t="str">
            <v>FEDERACIÓ CATALANA DE VOLEI</v>
          </cell>
        </row>
        <row r="83">
          <cell r="D83" t="str">
            <v>53321580J</v>
          </cell>
          <cell r="E83" t="str">
            <v>01/03/1995</v>
          </cell>
          <cell r="F83" t="str">
            <v>loidvargas@gmail.com</v>
          </cell>
          <cell r="G83">
            <v>638897987</v>
          </cell>
          <cell r="H83" t="str">
            <v>061-001-20745</v>
          </cell>
          <cell r="I83" t="str">
            <v>FEDERACIÓ CATALANA DE VOLEI</v>
          </cell>
        </row>
        <row r="84">
          <cell r="D84" t="str">
            <v>YB0119350</v>
          </cell>
          <cell r="E84" t="str">
            <v>25/11/1978</v>
          </cell>
          <cell r="F84" t="str">
            <v>ricdellazari@gmail.com</v>
          </cell>
          <cell r="G84">
            <v>627954998</v>
          </cell>
          <cell r="H84" t="str">
            <v>061-001-67593</v>
          </cell>
          <cell r="I84" t="str">
            <v>FEDERACIÓ CATALANA DE VOLEI</v>
          </cell>
        </row>
        <row r="85">
          <cell r="D85" t="str">
            <v>Y6409660B</v>
          </cell>
          <cell r="E85" t="str">
            <v>20/07/1986</v>
          </cell>
          <cell r="F85" t="str">
            <v>Katerine.travel@gmail.com</v>
          </cell>
          <cell r="G85">
            <v>633</v>
          </cell>
          <cell r="H85" t="str">
            <v>061-001-68334</v>
          </cell>
          <cell r="I85" t="str">
            <v>FEDERACIÓ CATALANA DE VOLEI</v>
          </cell>
        </row>
        <row r="86">
          <cell r="D86" t="str">
            <v>Y6134025P</v>
          </cell>
          <cell r="E86" t="str">
            <v>10/09/1993</v>
          </cell>
          <cell r="F86" t="str">
            <v>digiuliovalerio@gmail.com</v>
          </cell>
          <cell r="G86">
            <v>3943</v>
          </cell>
          <cell r="H86" t="str">
            <v>002-001-31758</v>
          </cell>
          <cell r="I86" t="str">
            <v>FEDERACIÓ CATALANA DE VOLEI</v>
          </cell>
        </row>
        <row r="87">
          <cell r="D87" t="str">
            <v>Y7654238J</v>
          </cell>
          <cell r="E87" t="str">
            <v>18/03/1987</v>
          </cell>
          <cell r="F87" t="str">
            <v>Nicodinezio@hotmail.com</v>
          </cell>
          <cell r="G87">
            <v>634451665</v>
          </cell>
          <cell r="H87" t="str">
            <v>061-001-68006</v>
          </cell>
          <cell r="I87" t="str">
            <v>FEDERACIÓ CATALANA DE VOLEI</v>
          </cell>
        </row>
        <row r="88">
          <cell r="D88" t="str">
            <v>Y9628372B</v>
          </cell>
          <cell r="E88" t="str">
            <v>26/11/1994</v>
          </cell>
          <cell r="F88" t="str">
            <v>diederichs.m@icloud.com</v>
          </cell>
          <cell r="G88">
            <v>491724112226</v>
          </cell>
          <cell r="H88" t="str">
            <v>061-001-68391</v>
          </cell>
          <cell r="I88" t="str">
            <v>FEDERACIÓ CATALANA DE VOLEI</v>
          </cell>
        </row>
        <row r="89">
          <cell r="D89" t="str">
            <v>49185869R</v>
          </cell>
          <cell r="E89" t="str">
            <v>28/08/1976</v>
          </cell>
          <cell r="F89" t="str">
            <v>memiliadip@gmail.com</v>
          </cell>
          <cell r="G89">
            <v>628463072</v>
          </cell>
          <cell r="H89" t="str">
            <v>061-001-65013</v>
          </cell>
          <cell r="I89" t="str">
            <v>FEDERACIÓ CATALANA DE VOLEI</v>
          </cell>
        </row>
        <row r="90">
          <cell r="D90" t="str">
            <v>43589923R</v>
          </cell>
          <cell r="E90" t="str">
            <v>11/02/1997</v>
          </cell>
          <cell r="F90" t="str">
            <v>correo@gmail.com, kleyton@hotmail.es</v>
          </cell>
          <cell r="G90" t="str">
            <v>633762337, 666123465</v>
          </cell>
          <cell r="H90" t="str">
            <v>001-001-57525</v>
          </cell>
          <cell r="I90" t="str">
            <v>FEDERACIÓ CATALANA DE VOLEI</v>
          </cell>
        </row>
        <row r="91">
          <cell r="D91" t="str">
            <v>47896478J</v>
          </cell>
          <cell r="E91" t="str">
            <v>19/03/1989</v>
          </cell>
          <cell r="F91" t="str">
            <v>maneldoblas@gmail.com</v>
          </cell>
          <cell r="G91">
            <v>620077958</v>
          </cell>
          <cell r="H91" t="str">
            <v>001-001-09958</v>
          </cell>
          <cell r="I91" t="str">
            <v>FEDERACIÓ CATALANA DE VOLEI</v>
          </cell>
        </row>
        <row r="92">
          <cell r="D92" t="str">
            <v>Y2034543T</v>
          </cell>
          <cell r="E92" t="str">
            <v>10/11/1999</v>
          </cell>
          <cell r="F92" t="str">
            <v>feedooms@gmail.com</v>
          </cell>
          <cell r="G92">
            <v>697311747</v>
          </cell>
          <cell r="H92" t="str">
            <v>001-001-57358</v>
          </cell>
          <cell r="I92" t="str">
            <v>FEDERACIÓ CATALANA DE VOLEI</v>
          </cell>
        </row>
        <row r="93">
          <cell r="D93" t="str">
            <v>Y2336959N</v>
          </cell>
          <cell r="E93" t="str">
            <v>15/06/1990</v>
          </cell>
          <cell r="F93" t="str">
            <v>masterdoran@hotmail.com</v>
          </cell>
          <cell r="G93">
            <v>605297130</v>
          </cell>
          <cell r="H93" t="str">
            <v>061-001-67982</v>
          </cell>
          <cell r="I93" t="str">
            <v>FEDERACIÓ CATALANA DE VOLEI</v>
          </cell>
        </row>
        <row r="94">
          <cell r="D94" t="str">
            <v>Y3704971F</v>
          </cell>
          <cell r="E94" t="str">
            <v>14/06/1993</v>
          </cell>
          <cell r="F94" t="str">
            <v>dennis.h.doerrich@gmail.com</v>
          </cell>
          <cell r="G94">
            <v>640875967</v>
          </cell>
          <cell r="H94" t="str">
            <v>061-001-58556</v>
          </cell>
          <cell r="I94" t="str">
            <v>FEDERACIÓ CATALANA DE VOLEI</v>
          </cell>
        </row>
        <row r="95">
          <cell r="D95" t="str">
            <v>39367411J</v>
          </cell>
          <cell r="E95" t="str">
            <v>28/05/1979</v>
          </cell>
          <cell r="F95" t="str">
            <v>anhushka23@gmail.com</v>
          </cell>
          <cell r="G95">
            <v>670996940</v>
          </cell>
          <cell r="H95" t="str">
            <v>061-001-03599</v>
          </cell>
          <cell r="I95" t="str">
            <v>FEDERACIÓ CATALANA DE VOLEI</v>
          </cell>
        </row>
        <row r="96">
          <cell r="D96" t="str">
            <v>48133197Q</v>
          </cell>
          <cell r="E96" t="str">
            <v>04/10/1997</v>
          </cell>
          <cell r="F96" t="str">
            <v>mduart97@gmail.com</v>
          </cell>
          <cell r="G96">
            <v>678620596</v>
          </cell>
          <cell r="H96" t="str">
            <v>061-001-68398</v>
          </cell>
          <cell r="I96" t="str">
            <v>FEDERACIÓ CATALANA DE VOLEI</v>
          </cell>
        </row>
        <row r="97">
          <cell r="D97" t="str">
            <v>24414692P</v>
          </cell>
          <cell r="E97" t="str">
            <v>30/08/2004</v>
          </cell>
          <cell r="F97" t="str">
            <v>laiaec004@gmail.com</v>
          </cell>
          <cell r="G97">
            <v>688930089</v>
          </cell>
          <cell r="H97" t="str">
            <v>001-001-28965</v>
          </cell>
          <cell r="I97" t="str">
            <v>FEDERACIÓ CATALANA DE VOLEI</v>
          </cell>
        </row>
        <row r="98">
          <cell r="D98" t="str">
            <v>46416111H</v>
          </cell>
          <cell r="E98" t="str">
            <v>03/12/1994</v>
          </cell>
          <cell r="F98" t="str">
            <v>esparrerut@gmail.com</v>
          </cell>
          <cell r="G98">
            <v>666379339</v>
          </cell>
          <cell r="H98" t="str">
            <v>006-001-16404</v>
          </cell>
          <cell r="I98" t="str">
            <v>FEDERACIÓ CATALANA DE VOLEI</v>
          </cell>
        </row>
        <row r="99">
          <cell r="D99" t="str">
            <v>39982181Q</v>
          </cell>
          <cell r="E99" t="str">
            <v>09/01/2010</v>
          </cell>
          <cell r="F99" t="str">
            <v>alexespinosaboronat@hotmail.com</v>
          </cell>
          <cell r="G99">
            <v>646593239</v>
          </cell>
          <cell r="H99" t="str">
            <v>061-001-29284</v>
          </cell>
          <cell r="I99" t="str">
            <v>FEDERACIÓ CATALANA DE VOLEI</v>
          </cell>
        </row>
        <row r="100">
          <cell r="D100" t="str">
            <v>48109115S</v>
          </cell>
          <cell r="E100" t="str">
            <v>01/03/1995</v>
          </cell>
          <cell r="F100" t="str">
            <v>estalella11@gmail.com</v>
          </cell>
          <cell r="G100">
            <v>671443783</v>
          </cell>
          <cell r="H100" t="str">
            <v>006-001-13142</v>
          </cell>
          <cell r="I100" t="str">
            <v>FEDERACIÓ CATALANA DE VOLEI</v>
          </cell>
        </row>
        <row r="101">
          <cell r="D101" t="str">
            <v>39522714C</v>
          </cell>
          <cell r="E101" t="str">
            <v>19/02/2001</v>
          </cell>
          <cell r="F101" t="str">
            <v>sergiofaula@gmail.com</v>
          </cell>
          <cell r="G101">
            <v>616073373</v>
          </cell>
          <cell r="H101" t="str">
            <v>061-001-65066</v>
          </cell>
          <cell r="I101" t="str">
            <v>FEDERACIÓ CATALANA DE VOLEI</v>
          </cell>
        </row>
        <row r="102">
          <cell r="D102" t="str">
            <v>Y3410412D</v>
          </cell>
          <cell r="E102" t="str">
            <v>08/08/1981</v>
          </cell>
          <cell r="F102" t="str">
            <v>ajfaure@gmail.com</v>
          </cell>
          <cell r="G102">
            <v>605611488</v>
          </cell>
          <cell r="H102" t="str">
            <v>001-001-58000</v>
          </cell>
          <cell r="I102" t="str">
            <v>FEDERACIÓ CATALANA DE VOLEI</v>
          </cell>
        </row>
        <row r="103">
          <cell r="D103" t="str">
            <v>54177848Z</v>
          </cell>
          <cell r="E103" t="str">
            <v>13/05/2008</v>
          </cell>
          <cell r="F103" t="str">
            <v>osisarquitectura@gmail.com</v>
          </cell>
          <cell r="G103">
            <v>644677808</v>
          </cell>
          <cell r="H103" t="str">
            <v>061-001-68830</v>
          </cell>
          <cell r="I103" t="str">
            <v>FEDERACIÓ CATALANA DE VOLEI</v>
          </cell>
        </row>
        <row r="104">
          <cell r="D104" t="str">
            <v>20553549J</v>
          </cell>
          <cell r="E104" t="str">
            <v>21/03/2002</v>
          </cell>
          <cell r="G104">
            <v>610650861</v>
          </cell>
          <cell r="H104" t="str">
            <v>001-001-50784</v>
          </cell>
          <cell r="I104" t="str">
            <v>FEDERACIÓ CATALANA DE VOLEI</v>
          </cell>
        </row>
        <row r="105">
          <cell r="D105" t="str">
            <v>YB4343032</v>
          </cell>
          <cell r="E105" t="str">
            <v>16/07/1997</v>
          </cell>
          <cell r="F105" t="str">
            <v>giulia97.fr@gmail.com</v>
          </cell>
          <cell r="G105">
            <v>393280999738</v>
          </cell>
          <cell r="H105" t="str">
            <v>061-001-68890</v>
          </cell>
          <cell r="I105" t="str">
            <v>FEDERACIÓ CATALANA DE VOLEI</v>
          </cell>
        </row>
        <row r="106">
          <cell r="D106" t="str">
            <v>Z1660654J</v>
          </cell>
          <cell r="E106" t="str">
            <v>21/08/1996</v>
          </cell>
          <cell r="F106" t="str">
            <v>fermatt@live.it</v>
          </cell>
          <cell r="G106">
            <v>617183036</v>
          </cell>
          <cell r="H106" t="str">
            <v>061-001-68954</v>
          </cell>
          <cell r="I106" t="str">
            <v>FEDERACIÓ CATALANA DE VOLEI</v>
          </cell>
        </row>
        <row r="107">
          <cell r="D107" t="str">
            <v>47199503F</v>
          </cell>
          <cell r="E107" t="str">
            <v>04/04/2004</v>
          </cell>
          <cell r="F107" t="str">
            <v>carlaferrercedillo@gmail.com</v>
          </cell>
          <cell r="G107">
            <v>645949516</v>
          </cell>
          <cell r="H107" t="str">
            <v>001-001-35400</v>
          </cell>
          <cell r="I107" t="str">
            <v>FEDERACIÓ CATALANA DE VOLEI</v>
          </cell>
        </row>
        <row r="108">
          <cell r="D108" t="str">
            <v>48188161X</v>
          </cell>
          <cell r="E108" t="str">
            <v>22/03/1999</v>
          </cell>
          <cell r="F108" t="str">
            <v>carla22tom@hotmail.com</v>
          </cell>
          <cell r="G108">
            <v>650159781</v>
          </cell>
          <cell r="H108" t="str">
            <v>001-001-19161</v>
          </cell>
          <cell r="I108" t="str">
            <v>FEDERACIÓ CATALANA DE VOLEI</v>
          </cell>
        </row>
        <row r="109">
          <cell r="D109">
            <v>14632</v>
          </cell>
          <cell r="E109" t="str">
            <v>27/08/1988</v>
          </cell>
          <cell r="F109" t="str">
            <v>xavi_fol@hotmail.com</v>
          </cell>
          <cell r="G109">
            <v>376679647</v>
          </cell>
          <cell r="H109" t="str">
            <v>002-001-09686</v>
          </cell>
          <cell r="I109" t="str">
            <v>FEDERACIÓ CATALANA DE VOLEI</v>
          </cell>
        </row>
        <row r="110">
          <cell r="D110" t="str">
            <v>46239360E</v>
          </cell>
          <cell r="E110" t="str">
            <v>09/10/1976</v>
          </cell>
          <cell r="F110" t="str">
            <v>bfuste@yahoo.es</v>
          </cell>
          <cell r="G110">
            <v>647728028</v>
          </cell>
          <cell r="H110" t="str">
            <v>061-001-68513</v>
          </cell>
          <cell r="I110" t="str">
            <v>FEDERACIÓ CATALANA DE VOLEI</v>
          </cell>
        </row>
        <row r="111">
          <cell r="D111" t="str">
            <v>46152581E</v>
          </cell>
          <cell r="E111" t="str">
            <v>06/03/1993</v>
          </cell>
          <cell r="F111" t="str">
            <v>oscargabas@hotmail.com</v>
          </cell>
          <cell r="G111">
            <v>697438070</v>
          </cell>
          <cell r="H111" t="str">
            <v>001-001-12064</v>
          </cell>
          <cell r="I111" t="str">
            <v>FEDERACIÓ CATALANA DE VOLEI</v>
          </cell>
        </row>
        <row r="112">
          <cell r="D112" t="str">
            <v>Y4763225P</v>
          </cell>
          <cell r="E112" t="str">
            <v>31/01/1991</v>
          </cell>
          <cell r="F112" t="str">
            <v>thomas.gainetdinoff@gmail.com</v>
          </cell>
          <cell r="G112" t="str">
            <v>003364670, 665920464</v>
          </cell>
          <cell r="H112" t="str">
            <v>001-001-51802</v>
          </cell>
          <cell r="I112" t="str">
            <v>FEDERACIÓ CATALANA DE VOLEI</v>
          </cell>
        </row>
        <row r="113">
          <cell r="D113" t="str">
            <v>47870342M</v>
          </cell>
          <cell r="E113" t="str">
            <v>21/09/1984</v>
          </cell>
          <cell r="F113" t="str">
            <v>bernat.galan.marin@gmail.com</v>
          </cell>
          <cell r="G113">
            <v>651923527</v>
          </cell>
          <cell r="H113" t="str">
            <v>001-001-53897</v>
          </cell>
          <cell r="I113" t="str">
            <v>FEDERACIÓ CATALANA DE VOLEI</v>
          </cell>
        </row>
        <row r="114">
          <cell r="D114" t="str">
            <v>47631231W</v>
          </cell>
          <cell r="E114" t="str">
            <v>19/07/1988</v>
          </cell>
          <cell r="F114" t="str">
            <v>astrid@astrid.cat</v>
          </cell>
          <cell r="G114">
            <v>689014379</v>
          </cell>
          <cell r="H114" t="str">
            <v>061-001-09637</v>
          </cell>
          <cell r="I114" t="str">
            <v>FEDERACIÓ CATALANA DE VOLEI</v>
          </cell>
        </row>
        <row r="115">
          <cell r="D115" t="str">
            <v>23866544L</v>
          </cell>
          <cell r="E115" t="str">
            <v>11/02/2005</v>
          </cell>
          <cell r="F115" t="str">
            <v>laia.galocha@gmail.com</v>
          </cell>
          <cell r="G115">
            <v>611462605</v>
          </cell>
          <cell r="H115" t="str">
            <v>001-001-23992</v>
          </cell>
          <cell r="I115" t="str">
            <v>FEDERACIÓ CATALANA DE VOLEI</v>
          </cell>
        </row>
        <row r="116">
          <cell r="D116" t="str">
            <v>46970559M</v>
          </cell>
          <cell r="E116" t="str">
            <v>07/04/1981</v>
          </cell>
          <cell r="F116" t="str">
            <v>galvezbuenoj@gmail.com</v>
          </cell>
          <cell r="G116">
            <v>655394513</v>
          </cell>
          <cell r="H116" t="str">
            <v>001-001-57233</v>
          </cell>
          <cell r="I116" t="str">
            <v>FEDERACIÓ CATALANA DE VOLEI</v>
          </cell>
        </row>
        <row r="117">
          <cell r="D117" t="str">
            <v>41532631J</v>
          </cell>
          <cell r="E117" t="str">
            <v>17/02/1993</v>
          </cell>
          <cell r="F117" t="str">
            <v>odei.garcia19@gmail.com</v>
          </cell>
          <cell r="G117">
            <v>695100641</v>
          </cell>
          <cell r="H117" t="str">
            <v>001-001-51973</v>
          </cell>
          <cell r="I117" t="str">
            <v>FEDERACIÓ CATALANA DE VOLEI</v>
          </cell>
        </row>
        <row r="118">
          <cell r="D118" t="str">
            <v xml:space="preserve">O4044470 </v>
          </cell>
          <cell r="E118" t="str">
            <v>13/12/2004</v>
          </cell>
          <cell r="G118">
            <v>376</v>
          </cell>
          <cell r="H118" t="str">
            <v>002-001-51223</v>
          </cell>
          <cell r="I118" t="str">
            <v>FEDERACIÓ CATALANA DE VOLEI</v>
          </cell>
        </row>
        <row r="119">
          <cell r="D119" t="str">
            <v>46216170Q</v>
          </cell>
          <cell r="E119" t="str">
            <v>04/04/1957</v>
          </cell>
          <cell r="F119" t="str">
            <v>pilargarciacanela@gmail.com</v>
          </cell>
          <cell r="G119">
            <v>687487313</v>
          </cell>
          <cell r="H119" t="str">
            <v>061-001-66306</v>
          </cell>
          <cell r="I119" t="str">
            <v>FEDERACIÓ CATALANA DE VOLEI</v>
          </cell>
        </row>
        <row r="120">
          <cell r="D120" t="str">
            <v>48979359P</v>
          </cell>
          <cell r="E120" t="str">
            <v>04/08/1993</v>
          </cell>
          <cell r="F120" t="str">
            <v>garciachicajesus@gmail.com</v>
          </cell>
          <cell r="G120">
            <v>676094973</v>
          </cell>
          <cell r="H120" t="str">
            <v>001-001-52263</v>
          </cell>
          <cell r="I120" t="str">
            <v>FEDERACIÓ CATALANA DE VOLEI</v>
          </cell>
        </row>
        <row r="121">
          <cell r="D121" t="str">
            <v>47150506T</v>
          </cell>
          <cell r="E121" t="str">
            <v>27/09/1980</v>
          </cell>
          <cell r="F121" t="str">
            <v>edugarmi@gmail.com</v>
          </cell>
          <cell r="G121">
            <v>644353748</v>
          </cell>
          <cell r="H121" t="str">
            <v>001-001-48963</v>
          </cell>
          <cell r="I121" t="str">
            <v>FEDERACIÓ CATALANA DE VOLEI</v>
          </cell>
        </row>
        <row r="122">
          <cell r="D122" t="str">
            <v>49315083R</v>
          </cell>
          <cell r="E122" t="str">
            <v>11/03/1998</v>
          </cell>
          <cell r="F122" t="str">
            <v>joannagrojas98@gmail.com</v>
          </cell>
          <cell r="G122">
            <v>628892523</v>
          </cell>
          <cell r="H122" t="str">
            <v>001-001-22857</v>
          </cell>
          <cell r="I122" t="str">
            <v>FEDERACIÓ CATALANA DE VOLEI</v>
          </cell>
        </row>
        <row r="123">
          <cell r="D123" t="str">
            <v>CD928841</v>
          </cell>
          <cell r="E123" t="str">
            <v>27/02/1996</v>
          </cell>
          <cell r="F123" t="str">
            <v>pereiratgo@gmail.com</v>
          </cell>
          <cell r="G123">
            <v>698935987</v>
          </cell>
          <cell r="H123" t="str">
            <v>061-001-68257</v>
          </cell>
          <cell r="I123" t="str">
            <v>FEDERACIÓ CATALANA DE VOLEI</v>
          </cell>
        </row>
        <row r="124">
          <cell r="D124" t="str">
            <v>31922382S</v>
          </cell>
          <cell r="E124" t="str">
            <v>01/03/2000</v>
          </cell>
          <cell r="F124" t="str">
            <v>pao.gatti06@gmail.com</v>
          </cell>
          <cell r="G124" t="str">
            <v>33785976022, 785976022</v>
          </cell>
          <cell r="H124" t="str">
            <v>061-001-63379</v>
          </cell>
          <cell r="I124" t="str">
            <v>FEDERACIÓ CATALANA DE VOLEI</v>
          </cell>
        </row>
        <row r="125">
          <cell r="D125" t="str">
            <v>47181869Z</v>
          </cell>
          <cell r="E125" t="str">
            <v>23/01/1996</v>
          </cell>
          <cell r="F125" t="str">
            <v>gajuespelii@gmail.com</v>
          </cell>
          <cell r="G125">
            <v>606616815</v>
          </cell>
          <cell r="H125" t="str">
            <v>061-001-68038</v>
          </cell>
          <cell r="I125" t="str">
            <v>FEDERACIÓ CATALANA DE VOLEI</v>
          </cell>
        </row>
        <row r="126">
          <cell r="D126" t="str">
            <v>49323912K</v>
          </cell>
          <cell r="E126" t="str">
            <v>26/02/1999</v>
          </cell>
          <cell r="F126" t="str">
            <v>albagibanel1234@gmail.com</v>
          </cell>
          <cell r="G126">
            <v>674109111</v>
          </cell>
          <cell r="H126" t="str">
            <v>061-001-14778</v>
          </cell>
          <cell r="I126" t="str">
            <v>FEDERACIÓ CATALANA DE VOLEI</v>
          </cell>
        </row>
        <row r="127">
          <cell r="D127" t="str">
            <v>49323913E</v>
          </cell>
          <cell r="E127" t="str">
            <v>26/02/1999</v>
          </cell>
          <cell r="F127" t="str">
            <v>gibanel2626@gmail.com</v>
          </cell>
          <cell r="G127">
            <v>674109117</v>
          </cell>
          <cell r="H127" t="str">
            <v>061-001-14777</v>
          </cell>
          <cell r="I127" t="str">
            <v>FEDERACIÓ CATALANA DE VOLEI</v>
          </cell>
        </row>
        <row r="128">
          <cell r="D128" t="str">
            <v>Y7161635R</v>
          </cell>
          <cell r="E128" t="str">
            <v>30/07/1987</v>
          </cell>
          <cell r="F128" t="str">
            <v>advoplumkin@gmail.com</v>
          </cell>
          <cell r="G128">
            <v>689984443</v>
          </cell>
          <cell r="H128" t="str">
            <v>061-001-68279</v>
          </cell>
          <cell r="I128" t="str">
            <v>FEDERACIÓ CATALANA DE VOLEI</v>
          </cell>
        </row>
        <row r="129">
          <cell r="D129" t="str">
            <v>41514240E</v>
          </cell>
          <cell r="E129" t="str">
            <v>30/08/1998</v>
          </cell>
          <cell r="F129" t="str">
            <v>saragimenezmorales@gmail.com</v>
          </cell>
          <cell r="G129">
            <v>615280249</v>
          </cell>
          <cell r="H129" t="str">
            <v>061-001-69005</v>
          </cell>
          <cell r="I129" t="str">
            <v>FEDERACIÓ CATALANA DE VOLEI</v>
          </cell>
        </row>
        <row r="130">
          <cell r="D130" t="str">
            <v>46405668V</v>
          </cell>
          <cell r="E130" t="str">
            <v>25/04/1991</v>
          </cell>
          <cell r="F130" t="str">
            <v>keviinn.91@gmail.com</v>
          </cell>
          <cell r="G130">
            <v>619031557</v>
          </cell>
          <cell r="H130" t="str">
            <v>061-001-68556</v>
          </cell>
          <cell r="I130" t="str">
            <v>FEDERACIÓ CATALANA DE VOLEI</v>
          </cell>
        </row>
        <row r="131">
          <cell r="D131" t="str">
            <v>43442203X</v>
          </cell>
          <cell r="E131" t="str">
            <v>29/12/1982</v>
          </cell>
          <cell r="F131" t="str">
            <v>tamara.gdiaz@gmail.com</v>
          </cell>
          <cell r="G131">
            <v>620121965</v>
          </cell>
          <cell r="H131" t="str">
            <v>061-001-69084</v>
          </cell>
          <cell r="I131" t="str">
            <v>FEDERACIÓ CATALANA DE VOLEI</v>
          </cell>
        </row>
        <row r="132">
          <cell r="D132" t="str">
            <v>40538227Z</v>
          </cell>
          <cell r="E132" t="str">
            <v>07/09/1993</v>
          </cell>
          <cell r="F132" t="str">
            <v>carlos.goga123@gmail.com</v>
          </cell>
          <cell r="G132">
            <v>681200636</v>
          </cell>
          <cell r="H132" t="str">
            <v>001-001-51977</v>
          </cell>
          <cell r="I132" t="str">
            <v>FEDERACIÓ CATALANA DE VOLEI</v>
          </cell>
        </row>
        <row r="133">
          <cell r="D133" t="str">
            <v>77158856C</v>
          </cell>
          <cell r="E133" t="str">
            <v>23/06/1995</v>
          </cell>
          <cell r="F133" t="str">
            <v>guillegomez95@gmail.com</v>
          </cell>
          <cell r="G133">
            <v>692310520</v>
          </cell>
          <cell r="H133" t="str">
            <v>061-001-68986</v>
          </cell>
          <cell r="I133" t="str">
            <v>FEDERACIÓ CATALANA DE VOLEI</v>
          </cell>
        </row>
        <row r="134">
          <cell r="D134" t="str">
            <v>Y9832575C</v>
          </cell>
          <cell r="E134" t="str">
            <v>23/09/1991</v>
          </cell>
          <cell r="F134" t="str">
            <v>sabrinalauragonzalez@gmail.com</v>
          </cell>
          <cell r="G134">
            <v>606532859</v>
          </cell>
          <cell r="H134" t="str">
            <v>061-001-63291</v>
          </cell>
          <cell r="I134" t="str">
            <v>FEDERACIÓ CATALANA DE VOLEI</v>
          </cell>
        </row>
        <row r="135">
          <cell r="D135" t="str">
            <v>43564493D</v>
          </cell>
          <cell r="E135" t="str">
            <v>17/09/1996</v>
          </cell>
          <cell r="F135" t="str">
            <v>albert.glez.96@gmail.com</v>
          </cell>
          <cell r="G135">
            <v>679928846</v>
          </cell>
          <cell r="H135" t="str">
            <v>001-001-58142</v>
          </cell>
          <cell r="I135" t="str">
            <v>FEDERACIÓ CATALANA DE VOLEI</v>
          </cell>
        </row>
        <row r="136">
          <cell r="D136" t="str">
            <v>43569741J</v>
          </cell>
          <cell r="E136" t="str">
            <v>23/01/1994</v>
          </cell>
          <cell r="F136" t="str">
            <v>martin.bcn9@hotmail.com</v>
          </cell>
          <cell r="G136" t="str">
            <v xml:space="preserve"> 690305848, 690305848</v>
          </cell>
          <cell r="H136" t="str">
            <v>001-001-29335</v>
          </cell>
          <cell r="I136" t="str">
            <v>FEDERACIÓ CATALANA DE VOLEI</v>
          </cell>
        </row>
        <row r="137">
          <cell r="D137" t="str">
            <v>71152235X</v>
          </cell>
          <cell r="E137" t="str">
            <v>05/08/1990</v>
          </cell>
          <cell r="F137" t="str">
            <v>angelagtoquero@gmail.com</v>
          </cell>
          <cell r="G137">
            <v>628589249</v>
          </cell>
          <cell r="H137" t="str">
            <v>001-001-52180</v>
          </cell>
          <cell r="I137" t="str">
            <v>FEDERACIÓ CATALANA DE VOLEI</v>
          </cell>
        </row>
        <row r="138">
          <cell r="D138" t="str">
            <v>39472215Y</v>
          </cell>
          <cell r="E138" t="str">
            <v>24/07/2007</v>
          </cell>
          <cell r="F138" t="str">
            <v>josevagl@hotmail.com, paugordolegido@gmail.com</v>
          </cell>
          <cell r="G138" t="str">
            <v>605401860, 689082182</v>
          </cell>
          <cell r="H138" t="str">
            <v>001-001-55001</v>
          </cell>
          <cell r="I138" t="str">
            <v>FEDERACIÓ CATALANA DE VOLEI</v>
          </cell>
        </row>
        <row r="139">
          <cell r="D139" t="str">
            <v>YA6685904</v>
          </cell>
          <cell r="E139" t="str">
            <v>06/12/1990</v>
          </cell>
          <cell r="F139" t="str">
            <v>guillermo.granieri@gmail.com</v>
          </cell>
          <cell r="G139">
            <v>722383356</v>
          </cell>
          <cell r="H139" t="str">
            <v>061-001-68904</v>
          </cell>
          <cell r="I139" t="str">
            <v>FEDERACIÓ CATALANA DE VOLEI</v>
          </cell>
        </row>
        <row r="140">
          <cell r="D140" t="str">
            <v>Y8239264B</v>
          </cell>
          <cell r="E140" t="str">
            <v>02/08/1987</v>
          </cell>
          <cell r="F140" t="str">
            <v>dguerrerotejada@gmail.com</v>
          </cell>
          <cell r="G140">
            <v>653473071</v>
          </cell>
          <cell r="H140" t="str">
            <v>002-001-58393</v>
          </cell>
          <cell r="I140" t="str">
            <v>FEDERACIÓ CATALANA DE VOLEI</v>
          </cell>
        </row>
        <row r="141">
          <cell r="D141" t="str">
            <v>47650444X</v>
          </cell>
          <cell r="E141" t="str">
            <v>07/05/1981</v>
          </cell>
          <cell r="F141" t="str">
            <v>marcforaster@gmail.com</v>
          </cell>
          <cell r="G141">
            <v>661612073</v>
          </cell>
          <cell r="H141" t="str">
            <v>001-001-58521</v>
          </cell>
          <cell r="I141" t="str">
            <v>FEDERACIÓ CATALANA DE VOLEI</v>
          </cell>
        </row>
        <row r="142">
          <cell r="D142" t="str">
            <v>24416710W</v>
          </cell>
          <cell r="E142" t="str">
            <v>23/10/2002</v>
          </cell>
          <cell r="F142" t="str">
            <v>lolguinovartd@gmail.com</v>
          </cell>
          <cell r="G142">
            <v>685324955</v>
          </cell>
          <cell r="H142" t="str">
            <v>061-001-68167</v>
          </cell>
          <cell r="I142" t="str">
            <v>FEDERACIÓ CATALANA DE VOLEI</v>
          </cell>
        </row>
        <row r="143">
          <cell r="D143" t="str">
            <v>46150342Z</v>
          </cell>
          <cell r="E143" t="str">
            <v>07/09/1990</v>
          </cell>
          <cell r="F143" t="str">
            <v>jguinovartu@gmail.com</v>
          </cell>
          <cell r="G143">
            <v>610413536</v>
          </cell>
          <cell r="H143" t="str">
            <v>001-001-58489</v>
          </cell>
          <cell r="I143" t="str">
            <v>FEDERACIÓ CATALANA DE VOLEI</v>
          </cell>
        </row>
        <row r="144">
          <cell r="D144" t="str">
            <v>49500355P</v>
          </cell>
          <cell r="E144" t="str">
            <v>30/12/1996</v>
          </cell>
          <cell r="F144" t="str">
            <v>elipoti.30@gmail.com</v>
          </cell>
          <cell r="G144">
            <v>636887269</v>
          </cell>
          <cell r="H144" t="str">
            <v>019-001-15250</v>
          </cell>
          <cell r="I144" t="str">
            <v>FEDERACIÓ CATALANA DE VOLEI</v>
          </cell>
        </row>
        <row r="145">
          <cell r="D145" t="str">
            <v>47649637P</v>
          </cell>
          <cell r="E145" t="str">
            <v>11/05/1981</v>
          </cell>
          <cell r="F145" t="str">
            <v>lunaharo81@gmail.com</v>
          </cell>
          <cell r="G145">
            <v>649516280</v>
          </cell>
          <cell r="H145" t="str">
            <v>001-001-57325</v>
          </cell>
          <cell r="I145" t="str">
            <v>FEDERACIÓ CATALANA DE VOLEI</v>
          </cell>
        </row>
        <row r="146">
          <cell r="D146" t="str">
            <v>46146963Q</v>
          </cell>
          <cell r="E146" t="str">
            <v>19/06/1994</v>
          </cell>
          <cell r="F146" t="str">
            <v>elihenmer@gmail.com</v>
          </cell>
          <cell r="G146">
            <v>696648682</v>
          </cell>
          <cell r="H146" t="str">
            <v>001-001-12816</v>
          </cell>
          <cell r="I146" t="str">
            <v>FEDERACIÓ CATALANA DE VOLEI</v>
          </cell>
        </row>
        <row r="147">
          <cell r="D147" t="str">
            <v>47332694M</v>
          </cell>
          <cell r="E147" t="str">
            <v>05/12/1992</v>
          </cell>
          <cell r="F147" t="str">
            <v>liberr7@gmail.com</v>
          </cell>
          <cell r="G147">
            <v>623102586</v>
          </cell>
          <cell r="H147" t="str">
            <v>001-001-45555</v>
          </cell>
          <cell r="I147" t="str">
            <v>FEDERACIÓ CATALANA DE VOLEI</v>
          </cell>
        </row>
        <row r="148">
          <cell r="D148" t="str">
            <v>47886034B</v>
          </cell>
          <cell r="E148" t="str">
            <v>23/09/1986</v>
          </cell>
          <cell r="F148" t="str">
            <v>tito.hdez@gmail.com</v>
          </cell>
          <cell r="G148">
            <v>606590012</v>
          </cell>
          <cell r="H148" t="str">
            <v>001-001-48952</v>
          </cell>
          <cell r="I148" t="str">
            <v>FEDERACIÓ CATALANA DE VOLEI</v>
          </cell>
        </row>
        <row r="149">
          <cell r="D149" t="str">
            <v>48638925C</v>
          </cell>
          <cell r="E149" t="str">
            <v>01/07/1988</v>
          </cell>
          <cell r="F149" t="str">
            <v>hernandezi.eva@gmail.com</v>
          </cell>
          <cell r="G149">
            <v>650368874</v>
          </cell>
          <cell r="H149" t="str">
            <v>001-001-58091</v>
          </cell>
          <cell r="I149" t="str">
            <v>FEDERACIÓ CATALANA DE VOLEI</v>
          </cell>
        </row>
        <row r="150">
          <cell r="D150" t="str">
            <v>Y5906649X</v>
          </cell>
          <cell r="E150" t="str">
            <v>11/11/1989</v>
          </cell>
          <cell r="F150" t="str">
            <v>miklos.horn@gmail.com</v>
          </cell>
          <cell r="G150">
            <v>665306962</v>
          </cell>
          <cell r="H150" t="str">
            <v>001-001-57375</v>
          </cell>
          <cell r="I150" t="str">
            <v>FEDERACIÓ CATALANA DE VOLEI</v>
          </cell>
        </row>
        <row r="151">
          <cell r="D151" t="str">
            <v>48098180M</v>
          </cell>
          <cell r="E151" t="str">
            <v>29/12/1994</v>
          </cell>
          <cell r="F151" t="str">
            <v>julia_ir@hotmail.com, julia.ibanezr@gmail.com</v>
          </cell>
          <cell r="G151">
            <v>667244769</v>
          </cell>
          <cell r="H151" t="str">
            <v>001-001-13069</v>
          </cell>
          <cell r="I151" t="str">
            <v>FEDERACIÓ CATALANA DE VOLEI</v>
          </cell>
        </row>
        <row r="152">
          <cell r="D152" t="str">
            <v>75770200N</v>
          </cell>
          <cell r="E152" t="str">
            <v>15/01/1983</v>
          </cell>
          <cell r="F152" t="str">
            <v>jdiegoinfante@gmail.com</v>
          </cell>
          <cell r="G152">
            <v>657065082</v>
          </cell>
          <cell r="H152" t="str">
            <v>061-001-67599</v>
          </cell>
          <cell r="I152" t="str">
            <v>FEDERACIÓ CATALANA DE VOLEI</v>
          </cell>
        </row>
        <row r="153">
          <cell r="D153" t="str">
            <v>21783865J</v>
          </cell>
          <cell r="E153" t="str">
            <v>20/05/2001</v>
          </cell>
          <cell r="F153" t="str">
            <v>luciaisidro2001@gmail.com</v>
          </cell>
          <cell r="G153">
            <v>615099005</v>
          </cell>
          <cell r="H153" t="str">
            <v>061-001-35336</v>
          </cell>
          <cell r="I153" t="str">
            <v>FEDERACIÓ CATALANA DE VOLEI</v>
          </cell>
        </row>
        <row r="154">
          <cell r="D154" t="str">
            <v>yb7923311</v>
          </cell>
          <cell r="E154" t="str">
            <v>11/01/1983</v>
          </cell>
          <cell r="F154" t="str">
            <v>marcoitalia19@gmail.com</v>
          </cell>
          <cell r="G154">
            <v>658050444</v>
          </cell>
          <cell r="H154" t="str">
            <v>001-001-64897</v>
          </cell>
          <cell r="I154" t="str">
            <v>FEDERACIÓ CATALANA DE VOLEI</v>
          </cell>
        </row>
        <row r="155">
          <cell r="D155" t="str">
            <v>43578176F</v>
          </cell>
          <cell r="E155" t="str">
            <v>06/08/1995</v>
          </cell>
          <cell r="F155" t="str">
            <v>adrizquib@gmail.com</v>
          </cell>
          <cell r="G155">
            <v>622323489</v>
          </cell>
          <cell r="H155" t="str">
            <v>001-001-56117</v>
          </cell>
          <cell r="I155" t="str">
            <v>FEDERACIÓ CATALANA DE VOLEI</v>
          </cell>
        </row>
        <row r="156">
          <cell r="D156" t="str">
            <v>43578179X</v>
          </cell>
          <cell r="E156" t="str">
            <v>22/02/2000</v>
          </cell>
          <cell r="F156" t="str">
            <v>jordizqui@gmail.com</v>
          </cell>
          <cell r="G156">
            <v>636862903</v>
          </cell>
          <cell r="H156" t="str">
            <v>001-001-54561</v>
          </cell>
          <cell r="I156" t="str">
            <v>FEDERACIÓ CATALANA DE VOLEI</v>
          </cell>
        </row>
        <row r="157">
          <cell r="D157" t="str">
            <v>48280132G</v>
          </cell>
          <cell r="E157" t="str">
            <v>20/12/2006</v>
          </cell>
          <cell r="F157" t="str">
            <v>janizqui2006@gmail.com</v>
          </cell>
          <cell r="G157">
            <v>601261997</v>
          </cell>
          <cell r="H157" t="str">
            <v>001-001-58824</v>
          </cell>
          <cell r="I157" t="str">
            <v>FEDERACIÓ CATALANA DE VOLEI</v>
          </cell>
        </row>
        <row r="158">
          <cell r="D158" t="str">
            <v>Y5432414N</v>
          </cell>
          <cell r="E158" t="str">
            <v>03/09/1981</v>
          </cell>
          <cell r="F158" t="str">
            <v>Nilsjens@gmx.de</v>
          </cell>
          <cell r="G158">
            <v>491621094002</v>
          </cell>
          <cell r="H158" t="str">
            <v>061-001-67829</v>
          </cell>
          <cell r="I158" t="str">
            <v>FEDERACIÓ CATALANA DE VOLEI</v>
          </cell>
        </row>
        <row r="159">
          <cell r="D159" t="str">
            <v>49143127Q</v>
          </cell>
          <cell r="E159" t="str">
            <v>16/10/1993</v>
          </cell>
          <cell r="F159" t="str">
            <v>Carlosjimenezac@hotmail.com</v>
          </cell>
          <cell r="G159">
            <v>609839345</v>
          </cell>
          <cell r="H159" t="str">
            <v>001-001-57676</v>
          </cell>
          <cell r="I159" t="str">
            <v>FEDERACIÓ CATALANA DE VOLEI</v>
          </cell>
        </row>
        <row r="160">
          <cell r="D160" t="str">
            <v>Y1713243X</v>
          </cell>
          <cell r="E160" t="str">
            <v>18/05/1986</v>
          </cell>
          <cell r="F160" t="str">
            <v>jennifer.jungfleisch@gmail.com</v>
          </cell>
          <cell r="G160">
            <v>644149984</v>
          </cell>
          <cell r="H160" t="str">
            <v>002-001-39214</v>
          </cell>
          <cell r="I160" t="str">
            <v>FEDERACIÓ CATALANA DE VOLEI</v>
          </cell>
        </row>
        <row r="161">
          <cell r="D161" t="str">
            <v>X6758222V</v>
          </cell>
          <cell r="E161" t="str">
            <v>16/02/1981</v>
          </cell>
          <cell r="F161" t="str">
            <v>VERONIKA.KASINCOVA@GMAIL.COM</v>
          </cell>
          <cell r="G161">
            <v>616257674</v>
          </cell>
          <cell r="H161" t="str">
            <v>001-001-53697</v>
          </cell>
          <cell r="I161" t="str">
            <v>FEDERACIÓ CATALANA DE VOLEI</v>
          </cell>
        </row>
        <row r="162">
          <cell r="D162" t="str">
            <v>C4WJ1Y791</v>
          </cell>
          <cell r="E162" t="str">
            <v>10/12/1992</v>
          </cell>
          <cell r="F162" t="str">
            <v>tim.knoegel@outlook.de</v>
          </cell>
          <cell r="G162">
            <v>685777303</v>
          </cell>
          <cell r="H162" t="str">
            <v>061-001-67703</v>
          </cell>
          <cell r="I162" t="str">
            <v>FEDERACIÓ CATALANA DE VOLEI</v>
          </cell>
        </row>
        <row r="163">
          <cell r="D163">
            <v>289522852</v>
          </cell>
          <cell r="E163" t="str">
            <v>08/11/1996</v>
          </cell>
          <cell r="F163" t="str">
            <v>dorakrzic7@gmail.com</v>
          </cell>
          <cell r="G163">
            <v>674669617</v>
          </cell>
          <cell r="H163" t="str">
            <v>002-001-67597</v>
          </cell>
          <cell r="I163" t="str">
            <v>FEDERACIÓ CATALANA DE VOLEI</v>
          </cell>
        </row>
        <row r="164">
          <cell r="D164" t="str">
            <v>Y4900419F</v>
          </cell>
          <cell r="E164" t="str">
            <v>11/10/1994</v>
          </cell>
          <cell r="F164" t="str">
            <v>Katherine-leclerc@hotmail.com</v>
          </cell>
          <cell r="G164">
            <v>34</v>
          </cell>
          <cell r="H164" t="str">
            <v>061-001-65335</v>
          </cell>
          <cell r="I164" t="str">
            <v>FEDERACIÓ CATALANA DE VOLEI</v>
          </cell>
        </row>
        <row r="165">
          <cell r="D165" t="str">
            <v>77623424B</v>
          </cell>
          <cell r="E165" t="str">
            <v>08/03/1993</v>
          </cell>
          <cell r="F165" t="str">
            <v>salena849@gmail.com, sandra_ln_01@hotmail.com</v>
          </cell>
          <cell r="G165">
            <v>699028758</v>
          </cell>
          <cell r="H165" t="str">
            <v>001-001-12066</v>
          </cell>
          <cell r="I165" t="str">
            <v>FEDERACIÓ CATALANA DE VOLEI</v>
          </cell>
        </row>
        <row r="166">
          <cell r="D166" t="str">
            <v>47951176V</v>
          </cell>
          <cell r="E166" t="str">
            <v>24/03/1990</v>
          </cell>
          <cell r="F166" t="str">
            <v>alan.lizama@gmail.com</v>
          </cell>
          <cell r="G166">
            <v>699029381</v>
          </cell>
          <cell r="H166" t="str">
            <v>001-001-58096</v>
          </cell>
          <cell r="I166" t="str">
            <v>FEDERACIÓ CATALANA DE VOLEI</v>
          </cell>
        </row>
        <row r="167">
          <cell r="D167" t="str">
            <v>49241856Y</v>
          </cell>
          <cell r="E167" t="str">
            <v>21/11/1995</v>
          </cell>
          <cell r="F167" t="str">
            <v>guillellatje@hotmail.com</v>
          </cell>
          <cell r="G167">
            <v>618726538</v>
          </cell>
          <cell r="H167" t="str">
            <v>061-001-62849</v>
          </cell>
          <cell r="I167" t="str">
            <v>FEDERACIÓ CATALANA DE VOLEI</v>
          </cell>
        </row>
        <row r="168">
          <cell r="D168" t="str">
            <v>26294040A</v>
          </cell>
          <cell r="E168" t="str">
            <v>04/07/2001</v>
          </cell>
          <cell r="F168" t="str">
            <v>mlligrif@gmail.com</v>
          </cell>
          <cell r="G168">
            <v>629635904</v>
          </cell>
          <cell r="H168" t="str">
            <v>001-001-16087</v>
          </cell>
          <cell r="I168" t="str">
            <v>FEDERACIÓ CATALANA DE VOLEI</v>
          </cell>
        </row>
        <row r="169">
          <cell r="D169" t="str">
            <v>51459343V</v>
          </cell>
          <cell r="E169" t="str">
            <v>25/09/1986</v>
          </cell>
          <cell r="F169" t="str">
            <v>davidezerillo@gmail.com</v>
          </cell>
          <cell r="G169">
            <v>600219195</v>
          </cell>
          <cell r="H169" t="str">
            <v>001-001-47746</v>
          </cell>
          <cell r="I169" t="str">
            <v>FEDERACIÓ CATALANA DE VOLEI</v>
          </cell>
        </row>
        <row r="170">
          <cell r="D170" t="str">
            <v>70071649X</v>
          </cell>
          <cell r="E170" t="str">
            <v>30/04/1993</v>
          </cell>
          <cell r="F170" t="str">
            <v>hector.lobo.93@gmail.com</v>
          </cell>
          <cell r="G170">
            <v>648677487</v>
          </cell>
          <cell r="H170" t="str">
            <v>061-001-68155</v>
          </cell>
          <cell r="I170" t="str">
            <v>FEDERACIÓ CATALANA DE VOLEI</v>
          </cell>
        </row>
        <row r="171">
          <cell r="D171" t="str">
            <v>YB6746017</v>
          </cell>
          <cell r="E171" t="str">
            <v>23/07/1994</v>
          </cell>
          <cell r="F171" t="str">
            <v>sebastianlombardi94@gmail.com</v>
          </cell>
          <cell r="G171">
            <v>685529023</v>
          </cell>
          <cell r="H171" t="str">
            <v>061-001-64913</v>
          </cell>
          <cell r="I171" t="str">
            <v>FEDERACIÓ CATALANA DE VOLEI</v>
          </cell>
        </row>
        <row r="172">
          <cell r="D172" t="str">
            <v>50907903W</v>
          </cell>
          <cell r="E172" t="str">
            <v>26/09/1989</v>
          </cell>
          <cell r="F172" t="str">
            <v>a.lopez.gestoso@gmail.com</v>
          </cell>
          <cell r="G172">
            <v>623201432</v>
          </cell>
          <cell r="H172" t="str">
            <v>001-001-47761</v>
          </cell>
          <cell r="I172" t="str">
            <v>FEDERACIÓ CATALANA DE VOLEI</v>
          </cell>
        </row>
        <row r="173">
          <cell r="D173" t="str">
            <v>34273962Y</v>
          </cell>
          <cell r="E173" t="str">
            <v>28/03/2003</v>
          </cell>
          <cell r="F173" t="str">
            <v>david7lope@gmail.com</v>
          </cell>
          <cell r="G173">
            <v>617519341</v>
          </cell>
          <cell r="H173" t="str">
            <v>061-001-68837</v>
          </cell>
          <cell r="I173" t="str">
            <v>FEDERACIÓ CATALANA DE VOLEI</v>
          </cell>
        </row>
        <row r="174">
          <cell r="D174" t="str">
            <v>39446993S</v>
          </cell>
          <cell r="E174" t="str">
            <v>25/02/1997</v>
          </cell>
          <cell r="F174" t="str">
            <v>lidialopezvicente@gmail.com</v>
          </cell>
          <cell r="G174">
            <v>620341348</v>
          </cell>
          <cell r="H174" t="str">
            <v>061-001-13934</v>
          </cell>
          <cell r="I174" t="str">
            <v>FEDERACIÓ CATALANA DE VOLEI</v>
          </cell>
        </row>
        <row r="175">
          <cell r="D175" t="str">
            <v>47885666B</v>
          </cell>
          <cell r="E175" t="str">
            <v>28/05/1986</v>
          </cell>
          <cell r="F175" t="str">
            <v>ginagina_28@hotmail.com</v>
          </cell>
          <cell r="G175">
            <v>603107789</v>
          </cell>
          <cell r="H175" t="str">
            <v>061-001-68893</v>
          </cell>
          <cell r="I175" t="str">
            <v>FEDERACIÓ CATALANA DE VOLEI</v>
          </cell>
        </row>
        <row r="176">
          <cell r="D176" t="str">
            <v>O4018551</v>
          </cell>
          <cell r="E176" t="str">
            <v>17/07/2002</v>
          </cell>
          <cell r="G176">
            <v>376</v>
          </cell>
          <cell r="H176" t="str">
            <v>001-001-52348</v>
          </cell>
          <cell r="I176" t="str">
            <v>FEDERACIÓ CATALANA DE VOLEI</v>
          </cell>
        </row>
        <row r="177">
          <cell r="D177" t="str">
            <v>47619807D</v>
          </cell>
          <cell r="E177" t="str">
            <v>11/03/1983</v>
          </cell>
          <cell r="F177" t="str">
            <v>mallola@hotmail.com</v>
          </cell>
          <cell r="G177">
            <v>608777217</v>
          </cell>
          <cell r="H177" t="str">
            <v>061-001-68268</v>
          </cell>
          <cell r="I177" t="str">
            <v>FEDERACIÓ CATALANA DE VOLEI</v>
          </cell>
        </row>
        <row r="178">
          <cell r="D178" t="str">
            <v>39942822X</v>
          </cell>
          <cell r="E178" t="str">
            <v>13/12/2007</v>
          </cell>
          <cell r="F178" t="str">
            <v>pepmarine13@gmail.com</v>
          </cell>
          <cell r="G178">
            <v>606280413</v>
          </cell>
          <cell r="H178" t="str">
            <v>001-001-55251</v>
          </cell>
          <cell r="I178" t="str">
            <v>FEDERACIÓ CATALANA DE VOLEI</v>
          </cell>
        </row>
        <row r="179">
          <cell r="D179" t="str">
            <v>X3400933S</v>
          </cell>
          <cell r="E179" t="str">
            <v>30/04/1981</v>
          </cell>
          <cell r="F179" t="str">
            <v>marosciamarcello@gmail.com</v>
          </cell>
          <cell r="G179">
            <v>697235870</v>
          </cell>
          <cell r="H179" t="str">
            <v>001-001-65349</v>
          </cell>
          <cell r="I179" t="str">
            <v>FEDERACIÓ CATALANA DE VOLEI</v>
          </cell>
        </row>
        <row r="180">
          <cell r="D180" t="str">
            <v>36581014C</v>
          </cell>
          <cell r="E180" t="str">
            <v>16/02/1991</v>
          </cell>
          <cell r="F180" t="str">
            <v>juanl.martintomas@gmail.com</v>
          </cell>
          <cell r="G180">
            <v>661733429</v>
          </cell>
          <cell r="H180" t="str">
            <v>001-001-51985</v>
          </cell>
          <cell r="I180" t="str">
            <v>FEDERACIÓ CATALANA DE VOLEI</v>
          </cell>
        </row>
        <row r="181">
          <cell r="D181" t="str">
            <v>YB2728773</v>
          </cell>
          <cell r="E181" t="str">
            <v>04/06/1988</v>
          </cell>
          <cell r="F181" t="str">
            <v>S.martinelli88@gmail.com</v>
          </cell>
          <cell r="G181">
            <v>447778765401</v>
          </cell>
          <cell r="H181" t="str">
            <v>061-001-68260</v>
          </cell>
          <cell r="I181" t="str">
            <v>FEDERACIÓ CATALANA DE VOLEI</v>
          </cell>
        </row>
        <row r="182">
          <cell r="D182" t="str">
            <v>43222857S</v>
          </cell>
          <cell r="E182" t="str">
            <v>07/02/1999</v>
          </cell>
          <cell r="F182" t="str">
            <v>danimn07@gmail.com</v>
          </cell>
          <cell r="G182">
            <v>648634841</v>
          </cell>
          <cell r="H182" t="str">
            <v>061-001-68994</v>
          </cell>
          <cell r="I182" t="str">
            <v>FEDERACIÓ CATALANA DE VOLEI</v>
          </cell>
        </row>
        <row r="183">
          <cell r="D183" t="str">
            <v>38131987B</v>
          </cell>
          <cell r="E183" t="str">
            <v>09/09/1973</v>
          </cell>
          <cell r="F183" t="str">
            <v>1973sergimo@gmail.com</v>
          </cell>
          <cell r="G183">
            <v>636724045</v>
          </cell>
          <cell r="H183" t="str">
            <v>001-001-46637</v>
          </cell>
          <cell r="I183" t="str">
            <v>FEDERACIÓ CATALANA DE VOLEI</v>
          </cell>
        </row>
        <row r="184">
          <cell r="D184" t="str">
            <v>44004056L</v>
          </cell>
          <cell r="E184" t="str">
            <v>22/08/1971</v>
          </cell>
          <cell r="F184" t="str">
            <v>rugezz13@gmail.com</v>
          </cell>
          <cell r="G184">
            <v>607824584</v>
          </cell>
          <cell r="H184" t="str">
            <v>004-001-01278</v>
          </cell>
          <cell r="I184" t="str">
            <v>FEDERACIÓ CATALANA DE VOLEI</v>
          </cell>
        </row>
        <row r="185">
          <cell r="D185" t="str">
            <v>48108528A</v>
          </cell>
          <cell r="E185" t="str">
            <v>21/07/1994</v>
          </cell>
          <cell r="F185" t="str">
            <v>oscmartsot@gmail.com</v>
          </cell>
          <cell r="G185">
            <v>679939335</v>
          </cell>
          <cell r="H185" t="str">
            <v>061-001-62569</v>
          </cell>
          <cell r="I185" t="str">
            <v>FEDERACIÓ CATALANA DE VOLEI</v>
          </cell>
        </row>
        <row r="186">
          <cell r="D186" t="str">
            <v>73218597y</v>
          </cell>
          <cell r="E186" t="str">
            <v>07/05/1989</v>
          </cell>
          <cell r="F186" t="str">
            <v>juanmartini89@gmail.com</v>
          </cell>
          <cell r="G186">
            <v>683139507</v>
          </cell>
          <cell r="H186" t="str">
            <v>061-001-67832</v>
          </cell>
          <cell r="I186" t="str">
            <v>FEDERACIÓ CATALANA DE VOLEI</v>
          </cell>
        </row>
        <row r="187">
          <cell r="D187" t="str">
            <v>Y8386269T</v>
          </cell>
          <cell r="E187" t="str">
            <v>06/02/1989</v>
          </cell>
          <cell r="F187" t="str">
            <v>costarodrigues.gmp@gmail.com</v>
          </cell>
          <cell r="G187">
            <v>34611692446</v>
          </cell>
          <cell r="H187" t="str">
            <v>061-001-67351</v>
          </cell>
          <cell r="I187" t="str">
            <v>FEDERACIÓ CATALANA DE VOLEI</v>
          </cell>
        </row>
        <row r="188">
          <cell r="D188" t="str">
            <v>53874254C</v>
          </cell>
          <cell r="E188" t="str">
            <v>24/03/2003</v>
          </cell>
          <cell r="F188" t="str">
            <v>carlamaspersiva@gmail.com</v>
          </cell>
          <cell r="G188">
            <v>684350352</v>
          </cell>
          <cell r="H188" t="str">
            <v>022-001-18656</v>
          </cell>
          <cell r="I188" t="str">
            <v>FEDERACIÓ CATALANA DE VOLEI</v>
          </cell>
        </row>
        <row r="189">
          <cell r="D189" t="str">
            <v>AV696565</v>
          </cell>
          <cell r="E189" t="str">
            <v>10/05/1994</v>
          </cell>
          <cell r="F189" t="str">
            <v>helberth.matiz@gmail.com</v>
          </cell>
          <cell r="G189">
            <v>660677874</v>
          </cell>
          <cell r="H189" t="str">
            <v>061-001-67626</v>
          </cell>
          <cell r="I189" t="str">
            <v>FEDERACIÓ CATALANA DE VOLEI</v>
          </cell>
        </row>
        <row r="190">
          <cell r="D190" t="str">
            <v>45934002N</v>
          </cell>
          <cell r="E190" t="str">
            <v>24/09/1995</v>
          </cell>
          <cell r="F190" t="str">
            <v>juditmaynou@hotmail.es</v>
          </cell>
          <cell r="G190">
            <v>637261330</v>
          </cell>
          <cell r="H190" t="str">
            <v>001-001-18500</v>
          </cell>
          <cell r="I190" t="str">
            <v>FEDERACIÓ CATALANA DE VOLEI</v>
          </cell>
        </row>
        <row r="191">
          <cell r="D191" t="str">
            <v>X9304673T</v>
          </cell>
          <cell r="E191" t="str">
            <v>02/11/1983</v>
          </cell>
          <cell r="F191" t="str">
            <v>mehdi.mdaghri.alaoui@gmail.com, mehdi.mdaghri@upf.edu</v>
          </cell>
          <cell r="G191">
            <v>662213654</v>
          </cell>
          <cell r="H191" t="str">
            <v>009-001-06747</v>
          </cell>
          <cell r="I191" t="str">
            <v>FEDERACIÓ CATALANA DE VOLEI</v>
          </cell>
        </row>
        <row r="192">
          <cell r="D192" t="str">
            <v>46998682E</v>
          </cell>
          <cell r="E192" t="str">
            <v>17/04/1998</v>
          </cell>
          <cell r="F192" t="str">
            <v>irene.medina.98@gmail.com</v>
          </cell>
          <cell r="G192">
            <v>646763539</v>
          </cell>
          <cell r="H192" t="str">
            <v>061-001-68785</v>
          </cell>
          <cell r="I192" t="str">
            <v>FEDERACIÓ CATALANA DE VOLEI</v>
          </cell>
        </row>
        <row r="193">
          <cell r="D193" t="str">
            <v>38872401D</v>
          </cell>
          <cell r="E193" t="str">
            <v>23/03/1989</v>
          </cell>
          <cell r="F193" t="str">
            <v>sergimeseguer04@hotmail.com</v>
          </cell>
          <cell r="G193" t="str">
            <v>34676046655, 676 04 66 55</v>
          </cell>
          <cell r="H193" t="str">
            <v>006-001-14985</v>
          </cell>
          <cell r="I193" t="str">
            <v>FEDERACIÓ CATALANA DE VOLEI</v>
          </cell>
        </row>
        <row r="194">
          <cell r="D194" t="str">
            <v>41623887M</v>
          </cell>
          <cell r="E194" t="str">
            <v>09/01/2001</v>
          </cell>
          <cell r="F194" t="str">
            <v>ñññ, rmesquida@eina.cat</v>
          </cell>
          <cell r="G194" t="str">
            <v>34, 616472121</v>
          </cell>
          <cell r="H194" t="str">
            <v>001-001-43769</v>
          </cell>
          <cell r="I194" t="str">
            <v>FEDERACIÓ CATALANA DE VOLEI</v>
          </cell>
        </row>
        <row r="195">
          <cell r="D195" t="str">
            <v>47965110J</v>
          </cell>
          <cell r="E195" t="str">
            <v>11/07/2002</v>
          </cell>
          <cell r="H195" t="str">
            <v>001-001-18654</v>
          </cell>
          <cell r="I195" t="str">
            <v>FEDERACIÓ CATALANA DE VOLEI</v>
          </cell>
        </row>
        <row r="196">
          <cell r="D196" t="str">
            <v>X9936623W</v>
          </cell>
          <cell r="E196" t="str">
            <v>31/10/1997</v>
          </cell>
          <cell r="F196" t="str">
            <v>alesiamilko97@gmail.com, amilko1997@gmail.com</v>
          </cell>
          <cell r="G196">
            <v>675475645</v>
          </cell>
          <cell r="H196" t="str">
            <v>022-001-14468</v>
          </cell>
          <cell r="I196" t="str">
            <v>FEDERACIÓ CATALANA DE VOLEI</v>
          </cell>
        </row>
        <row r="197">
          <cell r="D197" t="str">
            <v>46776613H</v>
          </cell>
          <cell r="E197" t="str">
            <v>17/04/1973</v>
          </cell>
          <cell r="F197" t="str">
            <v>agusti_miralves@hotmail.com</v>
          </cell>
          <cell r="G197">
            <v>670366203</v>
          </cell>
          <cell r="H197" t="str">
            <v>061-001-65394</v>
          </cell>
          <cell r="I197" t="str">
            <v>FEDERACIÓ CATALANA DE VOLEI</v>
          </cell>
        </row>
        <row r="198">
          <cell r="D198" t="str">
            <v>53285194J</v>
          </cell>
          <cell r="E198" t="str">
            <v>02/08/1994</v>
          </cell>
          <cell r="F198" t="str">
            <v>marti_miras@hotmail.com</v>
          </cell>
          <cell r="G198">
            <v>629485336</v>
          </cell>
          <cell r="H198" t="str">
            <v>001-001-52053</v>
          </cell>
          <cell r="I198" t="str">
            <v>FEDERACIÓ CATALANA DE VOLEI</v>
          </cell>
        </row>
        <row r="199">
          <cell r="D199" t="str">
            <v>39403090L</v>
          </cell>
          <cell r="E199" t="str">
            <v>11/04/1999</v>
          </cell>
          <cell r="F199" t="str">
            <v>doblek1104@gmail.com, driver110499@gmail.com</v>
          </cell>
          <cell r="G199">
            <v>637688672</v>
          </cell>
          <cell r="H199" t="str">
            <v>001-001-64836</v>
          </cell>
          <cell r="I199" t="str">
            <v>FEDERACIÓ CATALANA DE VOLEI</v>
          </cell>
        </row>
        <row r="200">
          <cell r="D200" t="str">
            <v>47878987W</v>
          </cell>
          <cell r="E200" t="str">
            <v>26/11/1987</v>
          </cell>
          <cell r="F200" t="str">
            <v>amonsool8@gmail.com</v>
          </cell>
          <cell r="G200">
            <v>657047037</v>
          </cell>
          <cell r="H200" t="str">
            <v>001-001-53894</v>
          </cell>
          <cell r="I200" t="str">
            <v>FEDERACIÓ CATALANA DE VOLEI</v>
          </cell>
        </row>
        <row r="201">
          <cell r="D201" t="str">
            <v>77123886X</v>
          </cell>
          <cell r="E201" t="str">
            <v>17/10/1995</v>
          </cell>
          <cell r="F201" t="str">
            <v>davidmoranpomes@gmail.com</v>
          </cell>
          <cell r="G201">
            <v>666685845</v>
          </cell>
          <cell r="H201" t="str">
            <v>001-001-13434</v>
          </cell>
          <cell r="I201" t="str">
            <v>FEDERACIÓ CATALANA DE VOLEI</v>
          </cell>
        </row>
        <row r="202">
          <cell r="D202" t="str">
            <v>77621574R</v>
          </cell>
          <cell r="E202" t="str">
            <v>27/08/1993</v>
          </cell>
          <cell r="F202" t="str">
            <v>tonimbaza@gmail.com</v>
          </cell>
          <cell r="G202">
            <v>600345667</v>
          </cell>
          <cell r="H202" t="str">
            <v>001-001-12343</v>
          </cell>
          <cell r="I202" t="str">
            <v>FEDERACIÓ CATALANA DE VOLEI</v>
          </cell>
        </row>
        <row r="203">
          <cell r="D203" t="str">
            <v>47953708L</v>
          </cell>
          <cell r="E203" t="str">
            <v>16/12/1995</v>
          </cell>
          <cell r="F203" t="str">
            <v>monica_moreno34@hotmail.com, monicamome7@gmail.com</v>
          </cell>
          <cell r="G203">
            <v>606999244</v>
          </cell>
          <cell r="H203" t="str">
            <v>001-001-13501</v>
          </cell>
          <cell r="I203" t="str">
            <v>FEDERACIÓ CATALANA DE VOLEI</v>
          </cell>
        </row>
        <row r="204">
          <cell r="D204" t="str">
            <v>46808849P</v>
          </cell>
          <cell r="E204" t="str">
            <v>17/03/1982</v>
          </cell>
          <cell r="F204" t="str">
            <v>xavimn@gmail.com</v>
          </cell>
          <cell r="G204">
            <v>630708584</v>
          </cell>
          <cell r="H204" t="str">
            <v>001-001-05541</v>
          </cell>
          <cell r="I204" t="str">
            <v>FEDERACIÓ CATALANA DE VOLEI</v>
          </cell>
        </row>
        <row r="205">
          <cell r="D205" t="str">
            <v>Z0787311A</v>
          </cell>
          <cell r="E205" t="str">
            <v>02/10/1990</v>
          </cell>
          <cell r="F205" t="str">
            <v>Reymotavenezuela@gmail.com</v>
          </cell>
          <cell r="G205" t="str">
            <v>34674964739, 674964739</v>
          </cell>
          <cell r="H205" t="str">
            <v>004-001-64298</v>
          </cell>
          <cell r="I205" t="str">
            <v>FEDERACIÓ CATALANA DE VOLEI</v>
          </cell>
        </row>
        <row r="206">
          <cell r="D206" t="str">
            <v>20560761A</v>
          </cell>
          <cell r="E206" t="str">
            <v>30/06/2005</v>
          </cell>
          <cell r="F206" t="str">
            <v>polmotatutusaus@gmail.com, voleimonjos@gmail.com</v>
          </cell>
          <cell r="G206" t="str">
            <v>628807862, 679655030</v>
          </cell>
          <cell r="H206" t="str">
            <v>001-001-57796</v>
          </cell>
          <cell r="I206" t="str">
            <v>FEDERACIÓ CATALANA DE VOLEI</v>
          </cell>
        </row>
        <row r="207">
          <cell r="D207" t="str">
            <v>Z0935995S</v>
          </cell>
          <cell r="E207" t="str">
            <v>14/11/1994</v>
          </cell>
          <cell r="F207" t="str">
            <v>sebi.mueller94@gmail.com</v>
          </cell>
          <cell r="G207">
            <v>644397623</v>
          </cell>
          <cell r="H207" t="str">
            <v>061-001-68129</v>
          </cell>
          <cell r="I207" t="str">
            <v>FEDERACIÓ CATALANA DE VOLEI</v>
          </cell>
        </row>
        <row r="208">
          <cell r="D208" t="str">
            <v>50589847J</v>
          </cell>
          <cell r="E208" t="str">
            <v>13/10/1990</v>
          </cell>
          <cell r="F208" t="str">
            <v>rodrigobrn2@gmail.com</v>
          </cell>
          <cell r="G208">
            <v>661162956</v>
          </cell>
          <cell r="H208" t="str">
            <v>061-001-67800</v>
          </cell>
          <cell r="I208" t="str">
            <v>FEDERACIÓ CATALANA DE VOLEI</v>
          </cell>
        </row>
        <row r="209">
          <cell r="D209" t="str">
            <v>48263521E</v>
          </cell>
          <cell r="E209" t="str">
            <v>16/08/1995</v>
          </cell>
          <cell r="F209" t="str">
            <v>elisabetmunte@gmail.com</v>
          </cell>
          <cell r="G209">
            <v>686548008</v>
          </cell>
          <cell r="H209" t="str">
            <v>001-001-13350</v>
          </cell>
          <cell r="I209" t="str">
            <v>FEDERACIÓ CATALANA DE VOLEI</v>
          </cell>
        </row>
        <row r="210">
          <cell r="D210" t="str">
            <v>47950415S</v>
          </cell>
          <cell r="E210" t="str">
            <v>29/05/1996</v>
          </cell>
          <cell r="F210" t="str">
            <v>hector.munoz@uic.es</v>
          </cell>
          <cell r="G210">
            <v>680989111</v>
          </cell>
          <cell r="H210" t="str">
            <v>001-001-13666</v>
          </cell>
          <cell r="I210" t="str">
            <v>FEDERACIÓ CATALANA DE VOLEI</v>
          </cell>
        </row>
        <row r="211">
          <cell r="D211" t="str">
            <v>Y9293531G</v>
          </cell>
          <cell r="E211" t="str">
            <v>21/06/1991</v>
          </cell>
          <cell r="F211" t="str">
            <v>felipe.munoz.aravena@gmail.com</v>
          </cell>
          <cell r="G211">
            <v>618739760</v>
          </cell>
          <cell r="H211" t="str">
            <v>061-001-63268</v>
          </cell>
          <cell r="I211" t="str">
            <v>FEDERACIÓ CATALANA DE VOLEI</v>
          </cell>
        </row>
        <row r="212">
          <cell r="D212" t="str">
            <v>47880217J</v>
          </cell>
          <cell r="E212" t="str">
            <v>28/06/1991</v>
          </cell>
          <cell r="F212" t="str">
            <v>pmunozga10@gmail.com</v>
          </cell>
          <cell r="G212">
            <v>646294503</v>
          </cell>
          <cell r="H212" t="str">
            <v>001-001-51787</v>
          </cell>
          <cell r="I212" t="str">
            <v>FEDERACIÓ CATALANA DE VOLEI</v>
          </cell>
        </row>
        <row r="213">
          <cell r="D213" t="str">
            <v>41028071G</v>
          </cell>
          <cell r="E213" t="str">
            <v>24/03/2008</v>
          </cell>
          <cell r="F213" t="str">
            <v>alexlikiheethaar@gmail.com, marcitusmheethaar@gmail.com</v>
          </cell>
          <cell r="G213" t="str">
            <v>603030707, 695490765</v>
          </cell>
          <cell r="H213" t="str">
            <v>001-001-58688</v>
          </cell>
          <cell r="I213" t="str">
            <v>FEDERACIÓ CATALANA DE VOLEI</v>
          </cell>
        </row>
        <row r="214">
          <cell r="D214" t="str">
            <v>47148397f</v>
          </cell>
          <cell r="E214" t="str">
            <v>02/11/2007</v>
          </cell>
          <cell r="F214" t="str">
            <v>apoloodeistaar@gmail.com</v>
          </cell>
          <cell r="G214">
            <v>634193128</v>
          </cell>
          <cell r="H214" t="str">
            <v>060-001-67294</v>
          </cell>
          <cell r="I214" t="str">
            <v>FEDERACIÓ CATALANA DE VOLEI</v>
          </cell>
        </row>
        <row r="215">
          <cell r="D215" t="str">
            <v>54027050G</v>
          </cell>
          <cell r="E215" t="str">
            <v>18/06/2007</v>
          </cell>
          <cell r="F215" t="str">
            <v>loles.berges@gmail.com</v>
          </cell>
          <cell r="G215">
            <v>636935157</v>
          </cell>
          <cell r="H215" t="str">
            <v>001-001-29248</v>
          </cell>
          <cell r="I215" t="str">
            <v>FEDERACIÓ CATALANA DE VOLEI</v>
          </cell>
        </row>
        <row r="216">
          <cell r="D216" t="str">
            <v>39980693T</v>
          </cell>
          <cell r="E216" t="str">
            <v>08/01/1999</v>
          </cell>
          <cell r="F216" t="str">
            <v>rafamuroroca@gmail.com</v>
          </cell>
          <cell r="G216">
            <v>684128772</v>
          </cell>
          <cell r="H216" t="str">
            <v>001-001-15303</v>
          </cell>
          <cell r="I216" t="str">
            <v>FEDERACIÓ CATALANA DE VOLEI</v>
          </cell>
        </row>
        <row r="217">
          <cell r="D217" t="str">
            <v>47476843J</v>
          </cell>
          <cell r="E217" t="str">
            <v>10/05/2000</v>
          </cell>
          <cell r="F217" t="str">
            <v>ludwigm11@gmail.com</v>
          </cell>
          <cell r="G217">
            <v>693328265</v>
          </cell>
          <cell r="H217" t="str">
            <v>001-001-24662</v>
          </cell>
          <cell r="I217" t="str">
            <v>FEDERACIÓ CATALANA DE VOLEI</v>
          </cell>
        </row>
        <row r="218">
          <cell r="D218" t="str">
            <v>YA8774059</v>
          </cell>
          <cell r="E218" t="str">
            <v>02/03/1992</v>
          </cell>
          <cell r="F218" t="str">
            <v>fnaccarato92@gmail.com</v>
          </cell>
          <cell r="G218">
            <v>393466189977</v>
          </cell>
          <cell r="H218" t="str">
            <v>061-001-68493</v>
          </cell>
          <cell r="I218" t="str">
            <v>FEDERACIÓ CATALANA DE VOLEI</v>
          </cell>
        </row>
        <row r="219">
          <cell r="D219">
            <v>21967</v>
          </cell>
          <cell r="E219" t="str">
            <v>02/11/1996</v>
          </cell>
          <cell r="F219" t="str">
            <v>serginavas1996@hotmail.com</v>
          </cell>
          <cell r="G219">
            <v>376339905</v>
          </cell>
          <cell r="H219" t="str">
            <v>002-001-63452</v>
          </cell>
          <cell r="I219" t="str">
            <v>FEDERACIÓ CATALANA DE VOLEI</v>
          </cell>
        </row>
        <row r="220">
          <cell r="D220" t="str">
            <v>39400360A</v>
          </cell>
          <cell r="E220" t="str">
            <v>05/05/2000</v>
          </cell>
          <cell r="F220" t="str">
            <v>pol.navas552000@gmail.com</v>
          </cell>
          <cell r="G220">
            <v>640208599</v>
          </cell>
          <cell r="H220" t="str">
            <v>001-001-17624</v>
          </cell>
          <cell r="I220" t="str">
            <v>FEDERACIÓ CATALANA DE VOLEI</v>
          </cell>
        </row>
        <row r="221">
          <cell r="D221" t="str">
            <v>Y1072100S</v>
          </cell>
          <cell r="E221" t="str">
            <v>08/11/2000</v>
          </cell>
          <cell r="F221" t="str">
            <v>manuel.tomas.navid@gmail.com</v>
          </cell>
          <cell r="G221">
            <v>672363992</v>
          </cell>
          <cell r="H221" t="str">
            <v>001-001-15355</v>
          </cell>
          <cell r="I221" t="str">
            <v>FEDERACIÓ CATALANA DE VOLEI</v>
          </cell>
        </row>
        <row r="222">
          <cell r="D222" t="str">
            <v>15496372f</v>
          </cell>
          <cell r="E222" t="str">
            <v>18/12/1991</v>
          </cell>
          <cell r="F222" t="str">
            <v>genesislagunazo@gmail.com</v>
          </cell>
          <cell r="G222">
            <v>654927294</v>
          </cell>
          <cell r="H222" t="str">
            <v>061-001-69041</v>
          </cell>
          <cell r="I222" t="str">
            <v>FEDERACIÓ CATALANA DE VOLEI</v>
          </cell>
        </row>
        <row r="223">
          <cell r="D223" t="str">
            <v>47834948P</v>
          </cell>
          <cell r="E223" t="str">
            <v>02/01/1987</v>
          </cell>
          <cell r="F223" t="str">
            <v>mnicolauhermoso@gmail.com</v>
          </cell>
          <cell r="G223">
            <v>677168701</v>
          </cell>
          <cell r="H223" t="str">
            <v>001-001-08756</v>
          </cell>
          <cell r="I223" t="str">
            <v>FEDERACIÓ CATALANA DE VOLEI</v>
          </cell>
        </row>
        <row r="224">
          <cell r="D224" t="str">
            <v>YA9841826</v>
          </cell>
          <cell r="E224" t="str">
            <v>31/05/1988</v>
          </cell>
          <cell r="F224" t="str">
            <v>lauranigro935@gmail.com</v>
          </cell>
          <cell r="G224">
            <v>667363770</v>
          </cell>
          <cell r="H224" t="str">
            <v>061-001-68164</v>
          </cell>
          <cell r="I224" t="str">
            <v>FEDERACIÓ CATALANA DE VOLEI</v>
          </cell>
        </row>
        <row r="225">
          <cell r="D225" t="str">
            <v>X6170561Y</v>
          </cell>
          <cell r="E225" t="str">
            <v>22/04/1975</v>
          </cell>
          <cell r="H225" t="str">
            <v>001-001-01930</v>
          </cell>
          <cell r="I225" t="str">
            <v>FEDERACIÓ CATALANA DE VOLEI</v>
          </cell>
        </row>
        <row r="226">
          <cell r="D226" t="str">
            <v>47872644F</v>
          </cell>
          <cell r="E226" t="str">
            <v>02/10/1984</v>
          </cell>
          <cell r="F226" t="str">
            <v>eduard.noguera.jorda@gmail.com</v>
          </cell>
          <cell r="G226">
            <v>649467804</v>
          </cell>
          <cell r="H226" t="str">
            <v>001-001-25309</v>
          </cell>
          <cell r="I226" t="str">
            <v>FEDERACIÓ CATALANA DE VOLEI</v>
          </cell>
        </row>
        <row r="227">
          <cell r="D227" t="str">
            <v>43449813F</v>
          </cell>
          <cell r="E227" t="str">
            <v>02/05/1983</v>
          </cell>
          <cell r="F227" t="str">
            <v>guillemolivaj@gmail.com</v>
          </cell>
          <cell r="G227">
            <v>637881683</v>
          </cell>
          <cell r="H227" t="str">
            <v>001-001-57651</v>
          </cell>
          <cell r="I227" t="str">
            <v>FEDERACIÓ CATALANA DE VOLEI</v>
          </cell>
        </row>
        <row r="228">
          <cell r="D228" t="str">
            <v>38137449E</v>
          </cell>
          <cell r="E228" t="str">
            <v>29/05/1984</v>
          </cell>
          <cell r="F228" t="str">
            <v>anna.oliveira.tercero@outlook.com</v>
          </cell>
          <cell r="G228">
            <v>659527762</v>
          </cell>
          <cell r="H228" t="str">
            <v>061-001-65264</v>
          </cell>
          <cell r="I228" t="str">
            <v>FEDERACIÓ CATALANA DE VOLEI</v>
          </cell>
        </row>
        <row r="229">
          <cell r="D229" t="str">
            <v>49739107C</v>
          </cell>
          <cell r="E229" t="str">
            <v>17/02/2006</v>
          </cell>
          <cell r="F229" t="str">
            <v>martina.ortegabriz@gmail.com</v>
          </cell>
          <cell r="G229">
            <v>648699798</v>
          </cell>
          <cell r="H229" t="str">
            <v>001-001-20044</v>
          </cell>
          <cell r="I229" t="str">
            <v>FEDERACIÓ CATALANA DE VOLEI</v>
          </cell>
        </row>
        <row r="230">
          <cell r="D230" t="str">
            <v>20576717C</v>
          </cell>
          <cell r="E230" t="str">
            <v>18/09/2008</v>
          </cell>
          <cell r="F230" t="str">
            <v>nilortizbanti@gmail.com</v>
          </cell>
          <cell r="G230">
            <v>609973282</v>
          </cell>
          <cell r="H230" t="str">
            <v>001-001-60145</v>
          </cell>
          <cell r="I230" t="str">
            <v>FEDERACIÓ CATALANA DE VOLEI</v>
          </cell>
        </row>
        <row r="231">
          <cell r="D231" t="str">
            <v>49657445P</v>
          </cell>
          <cell r="E231" t="str">
            <v>14/11/2006</v>
          </cell>
          <cell r="F231" t="str">
            <v>padrosa2006@gmail.com, patriciadocent@gmail.com</v>
          </cell>
          <cell r="G231" t="str">
            <v>650858210, 681302379</v>
          </cell>
          <cell r="H231" t="str">
            <v>005-001-55468</v>
          </cell>
          <cell r="I231" t="str">
            <v>FEDERACIÓ CATALANA DE VOLEI</v>
          </cell>
        </row>
        <row r="232">
          <cell r="D232" t="str">
            <v>14268094K</v>
          </cell>
          <cell r="E232" t="str">
            <v>20/12/1979</v>
          </cell>
          <cell r="F232" t="str">
            <v>mpc.3.14@gmail.com</v>
          </cell>
          <cell r="G232">
            <v>637952009</v>
          </cell>
          <cell r="H232" t="str">
            <v>001-001-25218</v>
          </cell>
          <cell r="I232" t="str">
            <v>FEDERACIÓ CATALANA DE VOLEI</v>
          </cell>
        </row>
        <row r="233">
          <cell r="D233" t="str">
            <v>Y8805573Z</v>
          </cell>
          <cell r="E233" t="str">
            <v>06/01/1979</v>
          </cell>
          <cell r="F233" t="str">
            <v>jc_parada@hotmail.com</v>
          </cell>
          <cell r="G233">
            <v>677863410</v>
          </cell>
          <cell r="H233" t="str">
            <v>061-001-69074</v>
          </cell>
          <cell r="I233" t="str">
            <v>FEDERACIÓ CATALANA DE VOLEI</v>
          </cell>
        </row>
        <row r="234">
          <cell r="D234" t="str">
            <v>21750416Y</v>
          </cell>
          <cell r="E234" t="str">
            <v>17/08/2007</v>
          </cell>
          <cell r="F234" t="str">
            <v>martipascual14@gmail.com, mercegarciallorens@gmail.com</v>
          </cell>
          <cell r="G234" t="str">
            <v>611144709, 669150713, 675121521</v>
          </cell>
          <cell r="H234" t="str">
            <v>001-001-58125</v>
          </cell>
          <cell r="I234" t="str">
            <v>FEDERACIÓ CATALANA DE VOLEI</v>
          </cell>
        </row>
        <row r="235">
          <cell r="D235" t="str">
            <v>47942902T</v>
          </cell>
          <cell r="E235" t="str">
            <v>12/12/1989</v>
          </cell>
          <cell r="F235" t="str">
            <v>apascualroman@gmail.com</v>
          </cell>
          <cell r="G235">
            <v>699129770</v>
          </cell>
          <cell r="H235" t="str">
            <v>001-001-58245</v>
          </cell>
          <cell r="I235" t="str">
            <v>FEDERACIÓ CATALANA DE VOLEI</v>
          </cell>
        </row>
        <row r="236">
          <cell r="D236" t="str">
            <v>48222030T</v>
          </cell>
          <cell r="E236" t="str">
            <v>26/04/2006</v>
          </cell>
          <cell r="F236" t="str">
            <v>alan.perales.cabral@gmail.com, nesuty.master.pro@gmail.com</v>
          </cell>
          <cell r="G236">
            <v>698766886</v>
          </cell>
          <cell r="H236" t="str">
            <v>001-001-56804</v>
          </cell>
          <cell r="I236" t="str">
            <v>FEDERACIÓ CATALANA DE VOLEI</v>
          </cell>
        </row>
        <row r="237">
          <cell r="D237" t="str">
            <v>48028452J</v>
          </cell>
          <cell r="E237" t="str">
            <v>09/08/1996</v>
          </cell>
          <cell r="F237" t="str">
            <v>judyth_rkt@hotmail.com</v>
          </cell>
          <cell r="G237">
            <v>699983337</v>
          </cell>
          <cell r="H237" t="str">
            <v>001-001-57754</v>
          </cell>
          <cell r="I237" t="str">
            <v>FEDERACIÓ CATALANA DE VOLEI</v>
          </cell>
        </row>
        <row r="238">
          <cell r="D238" t="str">
            <v>46454410E</v>
          </cell>
          <cell r="E238" t="str">
            <v>28/05/1982</v>
          </cell>
          <cell r="F238" t="str">
            <v>antulio.capoeira@gmail.com, apere245@xtec.cat</v>
          </cell>
          <cell r="G238">
            <v>670530051</v>
          </cell>
          <cell r="H238" t="str">
            <v>001-001-24895</v>
          </cell>
          <cell r="I238" t="str">
            <v>FEDERACIÓ CATALANA DE VOLEI</v>
          </cell>
        </row>
        <row r="239">
          <cell r="D239" t="str">
            <v>44422658K</v>
          </cell>
          <cell r="E239" t="str">
            <v>18/08/1979</v>
          </cell>
          <cell r="F239" t="str">
            <v>aidaperezglez@gmail.com</v>
          </cell>
          <cell r="G239">
            <v>645395103</v>
          </cell>
          <cell r="H239" t="str">
            <v>001-001-57868</v>
          </cell>
          <cell r="I239" t="str">
            <v>FEDERACIÓ CATALANA DE VOLEI</v>
          </cell>
        </row>
        <row r="240">
          <cell r="D240" t="str">
            <v>48036443T</v>
          </cell>
          <cell r="E240" t="str">
            <v>23/02/2005</v>
          </cell>
          <cell r="H240" t="str">
            <v>001-001-21198</v>
          </cell>
          <cell r="I240" t="str">
            <v>FEDERACIÓ CATALANA DE VOLEI</v>
          </cell>
        </row>
        <row r="241">
          <cell r="D241" t="str">
            <v>Y8569020Q</v>
          </cell>
          <cell r="E241" t="str">
            <v>12/02/1996</v>
          </cell>
          <cell r="F241" t="str">
            <v>EMILIA.PETRACHI@GMAIL.COM</v>
          </cell>
          <cell r="G241">
            <v>607435057</v>
          </cell>
          <cell r="H241" t="str">
            <v>002-001-67456</v>
          </cell>
          <cell r="I241" t="str">
            <v>FEDERACIÓ CATALANA DE VOLEI</v>
          </cell>
        </row>
        <row r="242">
          <cell r="D242" t="str">
            <v>Y0160851A</v>
          </cell>
          <cell r="E242" t="str">
            <v>26/12/1985</v>
          </cell>
          <cell r="F242" t="str">
            <v>Erica.piccardo@gmail.com</v>
          </cell>
          <cell r="G242">
            <v>693937015</v>
          </cell>
          <cell r="H242" t="str">
            <v>001-001-08128</v>
          </cell>
          <cell r="I242" t="str">
            <v>FEDERACIÓ CATALANA DE VOLEI</v>
          </cell>
        </row>
        <row r="243">
          <cell r="D243" t="str">
            <v>Y5052725F</v>
          </cell>
          <cell r="E243" t="str">
            <v>30/08/1989</v>
          </cell>
          <cell r="F243" t="str">
            <v>isottapieraccini17@gmail.com</v>
          </cell>
          <cell r="G243">
            <v>602894628</v>
          </cell>
          <cell r="H243" t="str">
            <v>061-001-21690</v>
          </cell>
          <cell r="I243" t="str">
            <v>FEDERACIÓ CATALANA DE VOLEI</v>
          </cell>
        </row>
        <row r="244">
          <cell r="D244" t="str">
            <v>PP4502170</v>
          </cell>
          <cell r="E244" t="str">
            <v>12/06/2007</v>
          </cell>
          <cell r="F244" t="str">
            <v>miapijuanpalau@gmail.com</v>
          </cell>
          <cell r="G244">
            <v>616295</v>
          </cell>
          <cell r="H244" t="str">
            <v>061-001-69000</v>
          </cell>
          <cell r="I244" t="str">
            <v>FEDERACIÓ CATALANA DE VOLEI</v>
          </cell>
        </row>
        <row r="245">
          <cell r="D245" t="str">
            <v>48167514V</v>
          </cell>
          <cell r="E245" t="str">
            <v>06/10/2002</v>
          </cell>
          <cell r="F245" t="str">
            <v>miriampinoromero@gmail.com, Miriampinoromero8@gmail.com</v>
          </cell>
          <cell r="G245">
            <v>645402683</v>
          </cell>
          <cell r="H245" t="str">
            <v>001-001-17775</v>
          </cell>
          <cell r="I245" t="str">
            <v>FEDERACIÓ CATALANA DE VOLEI</v>
          </cell>
        </row>
        <row r="246">
          <cell r="D246" t="str">
            <v>46985567V</v>
          </cell>
          <cell r="E246" t="str">
            <v>20/09/1991</v>
          </cell>
          <cell r="F246" t="str">
            <v>JOANPISA2@HOTMAIL.COM</v>
          </cell>
          <cell r="G246">
            <v>616055290</v>
          </cell>
          <cell r="H246" t="str">
            <v>061-001-65118</v>
          </cell>
          <cell r="I246" t="str">
            <v>FEDERACIÓ CATALANA DE VOLEI</v>
          </cell>
        </row>
        <row r="247">
          <cell r="D247" t="str">
            <v>Y9135530J</v>
          </cell>
          <cell r="E247" t="str">
            <v>23/11/1995</v>
          </cell>
          <cell r="F247" t="str">
            <v>MICAELA.POMBO1@GMAIL.COM</v>
          </cell>
          <cell r="G247">
            <v>607599971</v>
          </cell>
          <cell r="H247" t="str">
            <v>001-001-58469</v>
          </cell>
          <cell r="I247" t="str">
            <v>FEDERACIÓ CATALANA DE VOLEI</v>
          </cell>
        </row>
        <row r="248">
          <cell r="D248" t="str">
            <v>Z0225311P</v>
          </cell>
          <cell r="E248" t="str">
            <v>10/03/1984</v>
          </cell>
          <cell r="F248" t="str">
            <v>pompeicecile@gmail.com</v>
          </cell>
          <cell r="G248">
            <v>613626769</v>
          </cell>
          <cell r="H248" t="str">
            <v>061-001-68332</v>
          </cell>
          <cell r="I248" t="str">
            <v>FEDERACIÓ CATALANA DE VOLEI</v>
          </cell>
        </row>
        <row r="249">
          <cell r="D249" t="str">
            <v>41749248Q</v>
          </cell>
          <cell r="E249" t="str">
            <v>05/02/2003</v>
          </cell>
          <cell r="F249" t="str">
            <v>bernatponsflorit@gmail.com</v>
          </cell>
          <cell r="G249">
            <v>616238445</v>
          </cell>
          <cell r="H249" t="str">
            <v>061-001-62286</v>
          </cell>
          <cell r="I249" t="str">
            <v>FEDERACIÓ CATALANA DE VOLEI</v>
          </cell>
        </row>
        <row r="250">
          <cell r="D250" t="str">
            <v>41533541A</v>
          </cell>
          <cell r="E250" t="str">
            <v>19/10/1997</v>
          </cell>
          <cell r="F250" t="str">
            <v>joan.ponsa01@gmail.com</v>
          </cell>
          <cell r="G250">
            <v>689800589</v>
          </cell>
          <cell r="H250" t="str">
            <v>061-001-62040</v>
          </cell>
          <cell r="I250" t="str">
            <v>FEDERACIÓ CATALANA DE VOLEI</v>
          </cell>
        </row>
        <row r="251">
          <cell r="D251" t="str">
            <v>38853298L</v>
          </cell>
          <cell r="E251" t="str">
            <v>24/08/1987</v>
          </cell>
          <cell r="F251" t="str">
            <v>daniprietocid@hotmail.com, daniprietocid87@gmail.com</v>
          </cell>
          <cell r="G251">
            <v>656266607</v>
          </cell>
          <cell r="H251" t="str">
            <v>006-001-34271</v>
          </cell>
          <cell r="I251" t="str">
            <v>FEDERACIÓ CATALANA DE VOLEI</v>
          </cell>
        </row>
        <row r="252">
          <cell r="D252" t="str">
            <v>YA6884745</v>
          </cell>
          <cell r="E252" t="str">
            <v>15/10/1975</v>
          </cell>
          <cell r="F252" t="str">
            <v>davidrevu@hotmail.com</v>
          </cell>
          <cell r="G252">
            <v>607991685</v>
          </cell>
          <cell r="H252" t="str">
            <v>061-001-69079</v>
          </cell>
          <cell r="I252" t="str">
            <v>FEDERACIÓ CATALANA DE VOLEI</v>
          </cell>
        </row>
        <row r="253">
          <cell r="D253" t="str">
            <v>49724538X</v>
          </cell>
          <cell r="E253" t="str">
            <v>18/01/2007</v>
          </cell>
          <cell r="F253" t="str">
            <v>ariadnapuigzyx@gmail.com, mcollanteslafuente@gmail.com</v>
          </cell>
          <cell r="G253" t="str">
            <v>628189228, 685173696</v>
          </cell>
          <cell r="H253" t="str">
            <v>001-001-29164</v>
          </cell>
          <cell r="I253" t="str">
            <v>FEDERACIÓ CATALANA DE VOLEI</v>
          </cell>
        </row>
        <row r="254">
          <cell r="D254" t="str">
            <v>43456980K</v>
          </cell>
          <cell r="E254" t="str">
            <v>15/05/1983</v>
          </cell>
          <cell r="F254" t="str">
            <v>emma.puighermanal@gmail.com</v>
          </cell>
          <cell r="G254">
            <v>638198845</v>
          </cell>
          <cell r="H254" t="str">
            <v>001-001-53801</v>
          </cell>
          <cell r="I254" t="str">
            <v>FEDERACIÓ CATALANA DE VOLEI</v>
          </cell>
        </row>
        <row r="255">
          <cell r="D255" t="str">
            <v>38849871L</v>
          </cell>
          <cell r="E255" t="str">
            <v>03/03/1978</v>
          </cell>
          <cell r="F255" t="str">
            <v>iqa_6@hotmail.com</v>
          </cell>
          <cell r="G255">
            <v>667437167</v>
          </cell>
          <cell r="H255" t="str">
            <v>001-001-03146</v>
          </cell>
          <cell r="I255" t="str">
            <v>FEDERACIÓ CATALANA DE VOLEI</v>
          </cell>
        </row>
        <row r="256">
          <cell r="D256" t="str">
            <v>X2812520B</v>
          </cell>
          <cell r="E256" t="str">
            <v>03/07/1975</v>
          </cell>
          <cell r="F256" t="str">
            <v>alexraksanyi@hotmail.com</v>
          </cell>
          <cell r="G256">
            <v>620554135</v>
          </cell>
          <cell r="H256" t="str">
            <v>001-001-01977</v>
          </cell>
          <cell r="I256" t="str">
            <v>FEDERACIÓ CATALANA DE VOLEI</v>
          </cell>
        </row>
        <row r="257">
          <cell r="D257" t="str">
            <v>47721132L</v>
          </cell>
          <cell r="E257" t="str">
            <v>10/09/1983</v>
          </cell>
          <cell r="F257" t="str">
            <v>mateu.rlouit@gmail.com</v>
          </cell>
          <cell r="G257">
            <v>679337820</v>
          </cell>
          <cell r="H257" t="str">
            <v>061-001-68474</v>
          </cell>
          <cell r="I257" t="str">
            <v>FEDERACIÓ CATALANA DE VOLEI</v>
          </cell>
        </row>
        <row r="258">
          <cell r="D258" t="str">
            <v>46695856Z</v>
          </cell>
          <cell r="E258" t="str">
            <v>20/04/1977</v>
          </cell>
          <cell r="F258" t="str">
            <v>jordirasa@hotmail.com</v>
          </cell>
          <cell r="G258">
            <v>620269659</v>
          </cell>
          <cell r="H258" t="str">
            <v>001-001-53450</v>
          </cell>
          <cell r="I258" t="str">
            <v>FEDERACIÓ CATALANA DE VOLEI</v>
          </cell>
        </row>
        <row r="259">
          <cell r="D259" t="str">
            <v>Y0860910B</v>
          </cell>
          <cell r="E259" t="str">
            <v>06/02/1997</v>
          </cell>
          <cell r="F259" t="str">
            <v>robertartnd6@gmail.com</v>
          </cell>
          <cell r="G259">
            <v>697843876</v>
          </cell>
          <cell r="H259" t="str">
            <v>061-001-63299</v>
          </cell>
          <cell r="I259" t="str">
            <v>FEDERACIÓ CATALANA DE VOLEI</v>
          </cell>
        </row>
        <row r="260">
          <cell r="D260" t="str">
            <v>46239571A</v>
          </cell>
          <cell r="E260" t="str">
            <v>03/05/1978</v>
          </cell>
          <cell r="F260" t="str">
            <v>davidrevues@gmail.com</v>
          </cell>
          <cell r="G260">
            <v>607991685</v>
          </cell>
          <cell r="H260" t="str">
            <v>001-001-21708</v>
          </cell>
          <cell r="I260" t="str">
            <v>FEDERACIÓ CATALANA DE VOLEI</v>
          </cell>
        </row>
        <row r="261">
          <cell r="D261" t="str">
            <v>53633056T</v>
          </cell>
          <cell r="E261" t="str">
            <v>12/10/1994</v>
          </cell>
          <cell r="F261" t="str">
            <v>cristina.ribera.1a@gmail.com</v>
          </cell>
          <cell r="G261">
            <v>606770875</v>
          </cell>
          <cell r="H261" t="str">
            <v>001-001-16158</v>
          </cell>
          <cell r="I261" t="str">
            <v>FEDERACIÓ CATALANA DE VOLEI</v>
          </cell>
        </row>
        <row r="262">
          <cell r="D262" t="str">
            <v>Y4308177S</v>
          </cell>
          <cell r="E262" t="str">
            <v>20/08/1981</v>
          </cell>
          <cell r="F262" t="str">
            <v>chuy_rios@hotmail.com</v>
          </cell>
          <cell r="G262">
            <v>695611448</v>
          </cell>
          <cell r="H262" t="str">
            <v>001-001-51987</v>
          </cell>
          <cell r="I262" t="str">
            <v>FEDERACIÓ CATALANA DE VOLEI</v>
          </cell>
        </row>
        <row r="263">
          <cell r="D263" t="str">
            <v>48106175L</v>
          </cell>
          <cell r="E263" t="str">
            <v>25/04/1990</v>
          </cell>
          <cell r="F263" t="str">
            <v>agostina.rl@gmail.com</v>
          </cell>
          <cell r="G263">
            <v>667222971</v>
          </cell>
          <cell r="H263" t="str">
            <v>061-001-68967</v>
          </cell>
          <cell r="I263" t="str">
            <v>FEDERACIÓ CATALANA DE VOLEI</v>
          </cell>
        </row>
        <row r="264">
          <cell r="D264" t="str">
            <v>47877113Z</v>
          </cell>
          <cell r="E264" t="str">
            <v>04/05/1987</v>
          </cell>
          <cell r="F264" t="str">
            <v>marina_r_b@hotmail.com</v>
          </cell>
          <cell r="G264">
            <v>650877159</v>
          </cell>
          <cell r="H264" t="str">
            <v>001-001-08935</v>
          </cell>
          <cell r="I264" t="str">
            <v>FEDERACIÓ CATALANA DE VOLEI</v>
          </cell>
        </row>
        <row r="265">
          <cell r="D265" t="str">
            <v>43452508B</v>
          </cell>
          <cell r="E265" t="str">
            <v>09/01/1983</v>
          </cell>
          <cell r="F265" t="str">
            <v>rochac54@hotmail.com</v>
          </cell>
          <cell r="G265">
            <v>34678920689</v>
          </cell>
          <cell r="H265" t="str">
            <v>061-001-68353</v>
          </cell>
          <cell r="I265" t="str">
            <v>FEDERACIÓ CATALANA DE VOLEI</v>
          </cell>
        </row>
        <row r="266">
          <cell r="D266" t="str">
            <v>15AD24174</v>
          </cell>
          <cell r="E266" t="str">
            <v>11/09/1993</v>
          </cell>
          <cell r="F266" t="str">
            <v>elena.rodet09@gmail.com</v>
          </cell>
          <cell r="G266">
            <v>635387413</v>
          </cell>
          <cell r="H266" t="str">
            <v>061-001-65388</v>
          </cell>
          <cell r="I266" t="str">
            <v>FEDERACIÓ CATALANA DE VOLEI</v>
          </cell>
        </row>
        <row r="267">
          <cell r="D267" t="str">
            <v>Y4785762M</v>
          </cell>
          <cell r="E267" t="str">
            <v>05/11/1994</v>
          </cell>
          <cell r="F267" t="str">
            <v>dhrr94@gmail.com</v>
          </cell>
          <cell r="G267">
            <v>603418611</v>
          </cell>
          <cell r="H267" t="str">
            <v>061-001-68977</v>
          </cell>
          <cell r="I267" t="str">
            <v>FEDERACIÓ CATALANA DE VOLEI</v>
          </cell>
        </row>
        <row r="268">
          <cell r="D268" t="str">
            <v>39418687E</v>
          </cell>
          <cell r="E268" t="str">
            <v>08/10/2000</v>
          </cell>
          <cell r="F268" t="str">
            <v>ivan.rojoo.00@gmail.com</v>
          </cell>
          <cell r="G268">
            <v>661891270</v>
          </cell>
          <cell r="H268" t="str">
            <v>001-001-28972</v>
          </cell>
          <cell r="I268" t="str">
            <v>FEDERACIÓ CATALANA DE VOLEI</v>
          </cell>
        </row>
        <row r="269">
          <cell r="D269" t="str">
            <v>53299914J</v>
          </cell>
          <cell r="E269" t="str">
            <v>07/01/1996</v>
          </cell>
          <cell r="F269" t="str">
            <v>andrea.romeo.foguet@gmail.com</v>
          </cell>
          <cell r="G269">
            <v>692546460</v>
          </cell>
          <cell r="H269" t="str">
            <v>061-001-67056</v>
          </cell>
          <cell r="I269" t="str">
            <v>FEDERACIÓ CATALANA DE VOLEI</v>
          </cell>
        </row>
        <row r="270">
          <cell r="D270" t="str">
            <v>Y6451997M</v>
          </cell>
          <cell r="E270" t="str">
            <v>09/02/1985</v>
          </cell>
          <cell r="F270" t="str">
            <v>selene.rosas.villegas@gmail.com</v>
          </cell>
          <cell r="G270">
            <v>658028654</v>
          </cell>
          <cell r="H270" t="str">
            <v>061-001-63210</v>
          </cell>
          <cell r="I270" t="str">
            <v>FEDERACIÓ CATALANA DE VOLEI</v>
          </cell>
        </row>
        <row r="271">
          <cell r="D271" t="str">
            <v>45859724R</v>
          </cell>
          <cell r="E271" t="str">
            <v>29/06/1988</v>
          </cell>
          <cell r="F271" t="str">
            <v>i.rosga@gmail.com</v>
          </cell>
          <cell r="G271">
            <v>677545200</v>
          </cell>
          <cell r="H271" t="str">
            <v>001-001-09600</v>
          </cell>
          <cell r="I271" t="str">
            <v>FEDERACIÓ CATALANA DE VOLEI</v>
          </cell>
        </row>
        <row r="272">
          <cell r="D272" t="str">
            <v>46469343M</v>
          </cell>
          <cell r="E272" t="str">
            <v>16/02/1989</v>
          </cell>
          <cell r="F272" t="str">
            <v>crubiellaroig@gmail.com</v>
          </cell>
          <cell r="G272">
            <v>627522745</v>
          </cell>
          <cell r="H272" t="str">
            <v>061-001-67748</v>
          </cell>
          <cell r="I272" t="str">
            <v>FEDERACIÓ CATALANA DE VOLEI</v>
          </cell>
        </row>
        <row r="273">
          <cell r="D273" t="str">
            <v>48213279N</v>
          </cell>
          <cell r="E273" t="str">
            <v>14/12/2001</v>
          </cell>
          <cell r="F273" t="str">
            <v>andreaalma1@hotmail.com, andrearugi14@gmail.com</v>
          </cell>
          <cell r="G273">
            <v>603613321</v>
          </cell>
          <cell r="H273" t="str">
            <v>001-001-17113</v>
          </cell>
          <cell r="I273" t="str">
            <v>FEDERACIÓ CATALANA DE VOLEI</v>
          </cell>
        </row>
        <row r="274">
          <cell r="D274" t="str">
            <v>X8298488L</v>
          </cell>
          <cell r="E274" t="str">
            <v>05/01/1992</v>
          </cell>
          <cell r="F274" t="str">
            <v>juliosaad159@gmail.com</v>
          </cell>
          <cell r="G274">
            <v>633485282</v>
          </cell>
          <cell r="H274" t="str">
            <v>061-001-63275</v>
          </cell>
          <cell r="I274" t="str">
            <v>FEDERACIÓ CATALANA DE VOLEI</v>
          </cell>
        </row>
        <row r="275">
          <cell r="D275" t="str">
            <v>47943604N</v>
          </cell>
          <cell r="E275" t="str">
            <v>30/07/1989</v>
          </cell>
          <cell r="F275" t="str">
            <v>jaumesagrerafisio@gmail.com</v>
          </cell>
          <cell r="G275">
            <v>690741810</v>
          </cell>
          <cell r="H275" t="str">
            <v>001-001-52012</v>
          </cell>
          <cell r="I275" t="str">
            <v>FEDERACIÓ CATALANA DE VOLEI</v>
          </cell>
        </row>
        <row r="276">
          <cell r="D276" t="str">
            <v>46361224D</v>
          </cell>
          <cell r="E276" t="str">
            <v>01/05/1984</v>
          </cell>
          <cell r="F276" t="str">
            <v>besainz@live.com</v>
          </cell>
          <cell r="G276">
            <v>677306101</v>
          </cell>
          <cell r="H276" t="str">
            <v>001-001-52008</v>
          </cell>
          <cell r="I276" t="str">
            <v>FEDERACIÓ CATALANA DE VOLEI</v>
          </cell>
        </row>
        <row r="277">
          <cell r="D277" t="str">
            <v>20568011P</v>
          </cell>
          <cell r="E277" t="str">
            <v>11/09/1996</v>
          </cell>
          <cell r="F277" t="str">
            <v>marsalo17@gmail.com</v>
          </cell>
          <cell r="G277">
            <v>625457181</v>
          </cell>
          <cell r="H277" t="str">
            <v>001-001-13784</v>
          </cell>
          <cell r="I277" t="str">
            <v>FEDERACIÓ CATALANA DE VOLEI</v>
          </cell>
        </row>
        <row r="278">
          <cell r="D278" t="str">
            <v>47998594D</v>
          </cell>
          <cell r="E278" t="str">
            <v>11/09/1998</v>
          </cell>
          <cell r="F278" t="str">
            <v>salvadolaura98@gmail.com</v>
          </cell>
          <cell r="G278">
            <v>676936670</v>
          </cell>
          <cell r="H278" t="str">
            <v>061-001-67966</v>
          </cell>
          <cell r="I278" t="str">
            <v>FEDERACIÓ CATALANA DE VOLEI</v>
          </cell>
        </row>
        <row r="279">
          <cell r="D279" t="str">
            <v>47969520F</v>
          </cell>
          <cell r="E279" t="str">
            <v>28/01/1995</v>
          </cell>
          <cell r="F279" t="str">
            <v>natalia.salvat95@gmail.com</v>
          </cell>
          <cell r="G279">
            <v>666111457</v>
          </cell>
          <cell r="H279" t="str">
            <v>001-001-13104</v>
          </cell>
          <cell r="I279" t="str">
            <v>FEDERACIÓ CATALANA DE VOLEI</v>
          </cell>
        </row>
        <row r="280">
          <cell r="D280" t="str">
            <v>XDD862751</v>
          </cell>
          <cell r="E280" t="str">
            <v>14/09/2004</v>
          </cell>
          <cell r="F280" t="str">
            <v>ramiro.sancer.n@gmail.com</v>
          </cell>
          <cell r="G280" t="str">
            <v>262215562785, 5492622562785</v>
          </cell>
          <cell r="H280" t="str">
            <v>061-001-63509</v>
          </cell>
          <cell r="I280" t="str">
            <v>FEDERACIÓ CATALANA DE VOLEI</v>
          </cell>
        </row>
        <row r="281">
          <cell r="D281" t="str">
            <v>55655744E</v>
          </cell>
          <cell r="E281" t="str">
            <v>16/12/1999</v>
          </cell>
          <cell r="F281" t="str">
            <v>santisancer@gmail.com</v>
          </cell>
          <cell r="G281">
            <v>611617964</v>
          </cell>
          <cell r="H281" t="str">
            <v>001-001-59079</v>
          </cell>
          <cell r="I281" t="str">
            <v>FEDERACIÓ CATALANA DE VOLEI</v>
          </cell>
        </row>
        <row r="282">
          <cell r="D282" t="str">
            <v>49189496V</v>
          </cell>
          <cell r="E282" t="str">
            <v>01/12/2003</v>
          </cell>
          <cell r="F282" t="str">
            <v>mireblanch@hotmail.com, monisanchezbla@gmail.com</v>
          </cell>
          <cell r="G282">
            <v>608549163</v>
          </cell>
          <cell r="H282" t="str">
            <v>001-001-19494</v>
          </cell>
          <cell r="I282" t="str">
            <v>FEDERACIÓ CATALANA DE VOLEI</v>
          </cell>
        </row>
        <row r="283">
          <cell r="D283" t="str">
            <v>49319646X</v>
          </cell>
          <cell r="E283" t="str">
            <v>15/08/2000</v>
          </cell>
          <cell r="F283" t="str">
            <v>joelsanchezpedrosa@gmail.com</v>
          </cell>
          <cell r="G283">
            <v>601357852</v>
          </cell>
          <cell r="H283" t="str">
            <v>001-001-17889</v>
          </cell>
          <cell r="I283" t="str">
            <v>FEDERACIÓ CATALANA DE VOLEI</v>
          </cell>
        </row>
        <row r="284">
          <cell r="D284" t="str">
            <v>47645591X</v>
          </cell>
          <cell r="E284" t="str">
            <v>10/12/1978</v>
          </cell>
          <cell r="F284" t="str">
            <v>marga.msf@gmail.com</v>
          </cell>
          <cell r="G284">
            <v>616833471</v>
          </cell>
          <cell r="H284" t="str">
            <v>001-001-18277</v>
          </cell>
          <cell r="I284" t="str">
            <v>FEDERACIÓ CATALANA DE VOLEI</v>
          </cell>
        </row>
        <row r="285">
          <cell r="D285" t="str">
            <v>46404913K</v>
          </cell>
          <cell r="E285" t="str">
            <v>26/05/1988</v>
          </cell>
          <cell r="F285" t="str">
            <v>TAREKSARDAR@HOTMAIL.COM</v>
          </cell>
          <cell r="G285">
            <v>679913889</v>
          </cell>
          <cell r="H285" t="str">
            <v>061-001-64927</v>
          </cell>
          <cell r="I285" t="str">
            <v>FEDERACIÓ CATALANA DE VOLEI</v>
          </cell>
        </row>
        <row r="286">
          <cell r="D286" t="str">
            <v>53791207A</v>
          </cell>
          <cell r="E286" t="str">
            <v>09/08/1996</v>
          </cell>
          <cell r="F286" t="str">
            <v>jesauraoller@gmail.com, saurayle@gmail.com</v>
          </cell>
          <cell r="G286" t="str">
            <v>653391202, 653491202</v>
          </cell>
          <cell r="H286" t="str">
            <v>001-001-58566</v>
          </cell>
          <cell r="I286" t="str">
            <v>FEDERACIÓ CATALANA DE VOLEI</v>
          </cell>
        </row>
        <row r="287">
          <cell r="D287" t="str">
            <v>48256036N</v>
          </cell>
          <cell r="E287" t="str">
            <v>06/01/1999</v>
          </cell>
          <cell r="F287" t="str">
            <v>giselasegala@gmail.com, giselasegala11@gmail.com</v>
          </cell>
          <cell r="G287">
            <v>689366819</v>
          </cell>
          <cell r="H287" t="str">
            <v>001-001-18468</v>
          </cell>
          <cell r="I287" t="str">
            <v>FEDERACIÓ CATALANA DE VOLEI</v>
          </cell>
        </row>
        <row r="288">
          <cell r="D288" t="str">
            <v>41002501X</v>
          </cell>
          <cell r="E288" t="str">
            <v>24/12/1984</v>
          </cell>
          <cell r="F288" t="str">
            <v>f.segarrab@gmail.com</v>
          </cell>
          <cell r="G288">
            <v>650539923</v>
          </cell>
          <cell r="H288" t="str">
            <v>061-001-07482</v>
          </cell>
          <cell r="I288" t="str">
            <v>FEDERACIÓ CATALANA DE VOLEI</v>
          </cell>
        </row>
        <row r="289">
          <cell r="D289" t="str">
            <v>PA1152225</v>
          </cell>
          <cell r="E289" t="str">
            <v>26/11/1992</v>
          </cell>
          <cell r="F289" t="str">
            <v>dansegrave@gmail.com</v>
          </cell>
          <cell r="G289">
            <v>34621072878</v>
          </cell>
          <cell r="H289" t="str">
            <v>061-001-68968</v>
          </cell>
          <cell r="I289" t="str">
            <v>FEDERACIÓ CATALANA DE VOLEI</v>
          </cell>
        </row>
        <row r="290">
          <cell r="D290" t="str">
            <v>53296503Y</v>
          </cell>
          <cell r="E290" t="str">
            <v>14/06/1991</v>
          </cell>
          <cell r="F290" t="str">
            <v>Jsenapuig@gmail.com</v>
          </cell>
          <cell r="G290">
            <v>648859440</v>
          </cell>
          <cell r="H290" t="str">
            <v>001-001-20816</v>
          </cell>
          <cell r="I290" t="str">
            <v>FEDERACIÓ CATALANA DE VOLEI</v>
          </cell>
        </row>
        <row r="291">
          <cell r="D291" t="str">
            <v>47730366F</v>
          </cell>
          <cell r="E291" t="str">
            <v>02/01/1992</v>
          </cell>
          <cell r="F291" t="str">
            <v>seoaneg@gmail.com</v>
          </cell>
          <cell r="G291">
            <v>670343007</v>
          </cell>
          <cell r="H291" t="str">
            <v>001-001-39219</v>
          </cell>
          <cell r="I291" t="str">
            <v>FEDERACIÓ CATALANA DE VOLEI</v>
          </cell>
        </row>
        <row r="292">
          <cell r="D292" t="str">
            <v>24487094Y</v>
          </cell>
          <cell r="E292" t="str">
            <v>25/08/1975</v>
          </cell>
          <cell r="F292" t="str">
            <v>JILIOSERNAVALENCIA@GMAIL.COM, juliosernavalencia@gmail.com</v>
          </cell>
          <cell r="G292" t="str">
            <v>657345263, 657345269</v>
          </cell>
          <cell r="H292" t="str">
            <v>001-001-55494</v>
          </cell>
          <cell r="I292" t="str">
            <v>FEDERACIÓ CATALANA DE VOLEI</v>
          </cell>
        </row>
        <row r="293">
          <cell r="D293" t="str">
            <v>Y3242917T</v>
          </cell>
          <cell r="E293" t="str">
            <v>02/12/1988</v>
          </cell>
          <cell r="F293" t="str">
            <v>lauractfina@gmail.com</v>
          </cell>
          <cell r="G293">
            <v>651735842</v>
          </cell>
          <cell r="H293" t="str">
            <v>061-001-67455</v>
          </cell>
          <cell r="I293" t="str">
            <v>FEDERACIÓ CATALANA DE VOLEI</v>
          </cell>
        </row>
        <row r="294">
          <cell r="D294" t="str">
            <v>38862613L</v>
          </cell>
          <cell r="E294" t="str">
            <v>28/12/1991</v>
          </cell>
          <cell r="F294" t="str">
            <v>jordi.serra.upc@gmail.com</v>
          </cell>
          <cell r="G294">
            <v>650873067</v>
          </cell>
          <cell r="H294" t="str">
            <v>001-001-45515</v>
          </cell>
          <cell r="I294" t="str">
            <v>FEDERACIÓ CATALANA DE VOLEI</v>
          </cell>
        </row>
        <row r="295">
          <cell r="D295" t="str">
            <v>36530413L</v>
          </cell>
          <cell r="E295" t="str">
            <v>13/11/1979</v>
          </cell>
          <cell r="F295" t="str">
            <v>itterog3@hotmail.com</v>
          </cell>
          <cell r="G295">
            <v>649250899</v>
          </cell>
          <cell r="H295" t="str">
            <v>002-001-39160</v>
          </cell>
          <cell r="I295" t="str">
            <v>FEDERACIÓ CATALANA DE VOLEI</v>
          </cell>
        </row>
        <row r="296">
          <cell r="D296" t="str">
            <v>40532841X</v>
          </cell>
          <cell r="E296" t="str">
            <v>15/01/1976</v>
          </cell>
          <cell r="G296">
            <v>610915206</v>
          </cell>
          <cell r="H296" t="str">
            <v>061-001-64918</v>
          </cell>
          <cell r="I296" t="str">
            <v>FEDERACIÓ CATALANA DE VOLEI</v>
          </cell>
        </row>
        <row r="297">
          <cell r="D297" t="str">
            <v>Y7792823T</v>
          </cell>
          <cell r="E297" t="str">
            <v>13/06/1991</v>
          </cell>
          <cell r="F297" t="str">
            <v>Fabrizziosil@gmail.com</v>
          </cell>
          <cell r="G297">
            <v>685535240</v>
          </cell>
          <cell r="H297" t="str">
            <v>061-001-67959</v>
          </cell>
          <cell r="I297" t="str">
            <v>FEDERACIÓ CATALANA DE VOLEI</v>
          </cell>
        </row>
        <row r="298">
          <cell r="D298" t="str">
            <v>41531989S</v>
          </cell>
          <cell r="E298" t="str">
            <v>24/05/1993</v>
          </cell>
          <cell r="F298" t="str">
            <v>93pere17@gmail.com</v>
          </cell>
          <cell r="G298">
            <v>620423950</v>
          </cell>
          <cell r="H298" t="str">
            <v>001-001-51974</v>
          </cell>
          <cell r="I298" t="str">
            <v>FEDERACIÓ CATALANA DE VOLEI</v>
          </cell>
        </row>
        <row r="299">
          <cell r="D299" t="str">
            <v>X7189769S</v>
          </cell>
          <cell r="E299" t="str">
            <v>09/08/1997</v>
          </cell>
          <cell r="F299" t="str">
            <v>maks.soroka@hotmail.com</v>
          </cell>
          <cell r="G299">
            <v>683637684</v>
          </cell>
          <cell r="H299" t="str">
            <v>002-001-35975</v>
          </cell>
          <cell r="I299" t="str">
            <v>FEDERACIÓ CATALANA DE VOLEI</v>
          </cell>
        </row>
        <row r="300">
          <cell r="D300" t="str">
            <v>Y5668984G</v>
          </cell>
          <cell r="E300" t="str">
            <v>28/02/1994</v>
          </cell>
          <cell r="F300" t="str">
            <v>giuliasugranes@gmail.com</v>
          </cell>
          <cell r="G300">
            <v>393408909294</v>
          </cell>
          <cell r="H300" t="str">
            <v>061-001-63368</v>
          </cell>
          <cell r="I300" t="str">
            <v>FEDERACIÓ CATALANA DE VOLEI</v>
          </cell>
        </row>
        <row r="301">
          <cell r="D301" t="str">
            <v>47966841L</v>
          </cell>
          <cell r="E301" t="str">
            <v>20/10/1994</v>
          </cell>
          <cell r="F301" t="str">
            <v>essual@live.com</v>
          </cell>
          <cell r="G301">
            <v>629139119</v>
          </cell>
          <cell r="H301" t="str">
            <v>061-001-65831</v>
          </cell>
          <cell r="I301" t="str">
            <v>FEDERACIÓ CATALANA DE VOLEI</v>
          </cell>
        </row>
        <row r="302">
          <cell r="D302" t="str">
            <v>YB4827592</v>
          </cell>
          <cell r="E302" t="str">
            <v>14/07/1992</v>
          </cell>
          <cell r="F302" t="str">
            <v>federico.talamonti@outlook.it</v>
          </cell>
          <cell r="G302">
            <v>633061777</v>
          </cell>
          <cell r="H302" t="str">
            <v>061-001-68935</v>
          </cell>
          <cell r="I302" t="str">
            <v>FEDERACIÓ CATALANA DE VOLEI</v>
          </cell>
        </row>
        <row r="303">
          <cell r="D303" t="str">
            <v>45480007Z</v>
          </cell>
          <cell r="E303" t="str">
            <v>26/08/1974</v>
          </cell>
          <cell r="F303" t="str">
            <v>tarroc@hotmail.com</v>
          </cell>
          <cell r="G303">
            <v>645400682</v>
          </cell>
          <cell r="H303" t="str">
            <v>001-001-17946</v>
          </cell>
          <cell r="I303" t="str">
            <v>FEDERACIÓ CATALANA DE VOLEI</v>
          </cell>
        </row>
        <row r="304">
          <cell r="D304" t="str">
            <v>20AH95273</v>
          </cell>
          <cell r="E304" t="str">
            <v>19/02/1997</v>
          </cell>
          <cell r="F304" t="str">
            <v>camille.theric@gmail.com</v>
          </cell>
          <cell r="G304">
            <v>33636637888</v>
          </cell>
          <cell r="H304" t="str">
            <v>061-001-68823</v>
          </cell>
          <cell r="I304" t="str">
            <v>FEDERACIÓ CATALANA DE VOLEI</v>
          </cell>
        </row>
        <row r="305">
          <cell r="D305" t="str">
            <v>15dh94261</v>
          </cell>
          <cell r="E305" t="str">
            <v>20/03/1988</v>
          </cell>
          <cell r="F305" t="str">
            <v>kevinthomas408@gmail.com</v>
          </cell>
          <cell r="G305">
            <v>654781935</v>
          </cell>
          <cell r="H305" t="str">
            <v>061-001-68159</v>
          </cell>
          <cell r="I305" t="str">
            <v>FEDERACIÓ CATALANA DE VOLEI</v>
          </cell>
        </row>
        <row r="306">
          <cell r="D306">
            <v>647399932</v>
          </cell>
          <cell r="E306" t="str">
            <v>19/12/2003</v>
          </cell>
          <cell r="F306" t="str">
            <v>gtodorovamitkova@gmail.com</v>
          </cell>
          <cell r="G306">
            <v>603668052</v>
          </cell>
          <cell r="H306" t="str">
            <v>002-001-49015</v>
          </cell>
          <cell r="I306" t="str">
            <v>FEDERACIÓ CATALANA DE VOLEI</v>
          </cell>
        </row>
        <row r="307">
          <cell r="D307" t="str">
            <v>42371853B</v>
          </cell>
          <cell r="E307" t="str">
            <v>15/12/2008</v>
          </cell>
          <cell r="F307" t="str">
            <v>helena.weirather@gmail.com, jordi@dobleset.com</v>
          </cell>
          <cell r="G307" t="str">
            <v>621244864, 657037661</v>
          </cell>
          <cell r="H307" t="str">
            <v>001-001-65224</v>
          </cell>
          <cell r="I307" t="str">
            <v>FEDERACIÓ CATALANA DE VOLEI</v>
          </cell>
        </row>
        <row r="308">
          <cell r="D308" t="str">
            <v>77624729M</v>
          </cell>
          <cell r="E308" t="str">
            <v>05/04/1994</v>
          </cell>
          <cell r="G308">
            <v>638249819</v>
          </cell>
          <cell r="H308" t="str">
            <v>001-001-12684</v>
          </cell>
          <cell r="I308" t="str">
            <v>FEDERACIÓ CATALANA DE VOLEI</v>
          </cell>
        </row>
        <row r="309">
          <cell r="D309" t="str">
            <v>11474291M</v>
          </cell>
          <cell r="E309" t="str">
            <v>01/09/1997</v>
          </cell>
          <cell r="F309" t="str">
            <v>Offanball@gmail.com</v>
          </cell>
          <cell r="G309">
            <v>631276113</v>
          </cell>
          <cell r="H309" t="str">
            <v>002-001-35912</v>
          </cell>
          <cell r="I309" t="str">
            <v>FEDERACIÓ CATALANA DE VOLEI</v>
          </cell>
        </row>
        <row r="310">
          <cell r="D310" t="str">
            <v>YB6657633</v>
          </cell>
          <cell r="E310" t="str">
            <v>14/02/1991</v>
          </cell>
          <cell r="F310" t="str">
            <v>claudia.traboni@gmail.com</v>
          </cell>
          <cell r="G310">
            <v>634643992</v>
          </cell>
          <cell r="H310" t="str">
            <v>061-001-66261</v>
          </cell>
          <cell r="I310" t="str">
            <v>FEDERACIÓ CATALANA DE VOLEI</v>
          </cell>
        </row>
        <row r="311">
          <cell r="D311" t="str">
            <v>YB7058546</v>
          </cell>
          <cell r="E311" t="str">
            <v>29/11/1987</v>
          </cell>
          <cell r="F311" t="str">
            <v>corrado.trippa@gmail.com</v>
          </cell>
          <cell r="G311">
            <v>679775678</v>
          </cell>
          <cell r="H311" t="str">
            <v>061-001-68985</v>
          </cell>
          <cell r="I311" t="str">
            <v>FEDERACIÓ CATALANA DE VOLEI</v>
          </cell>
        </row>
        <row r="312">
          <cell r="D312" t="str">
            <v>46279176W</v>
          </cell>
          <cell r="E312" t="str">
            <v>12/04/1999</v>
          </cell>
          <cell r="F312" t="str">
            <v>gabrieluhalde@gmail.com, gabrieluhalde1@gmail.com</v>
          </cell>
          <cell r="G312">
            <v>603366200</v>
          </cell>
          <cell r="H312" t="str">
            <v>061-001-61954</v>
          </cell>
          <cell r="I312" t="str">
            <v>FEDERACIÓ CATALANA DE VOLEI</v>
          </cell>
        </row>
        <row r="313">
          <cell r="D313" t="str">
            <v>46474798D</v>
          </cell>
          <cell r="E313" t="str">
            <v>10/10/2000</v>
          </cell>
          <cell r="F313" t="str">
            <v>IDOIAULCHUR@GMAIL.COM</v>
          </cell>
          <cell r="G313">
            <v>615498372</v>
          </cell>
          <cell r="H313" t="str">
            <v>061-001-16842</v>
          </cell>
          <cell r="I313" t="str">
            <v>FEDERACIÓ CATALANA DE VOLEI</v>
          </cell>
        </row>
        <row r="314">
          <cell r="D314" t="str">
            <v>C8WK7GPXM</v>
          </cell>
          <cell r="E314" t="str">
            <v>28/02/2000</v>
          </cell>
          <cell r="F314" t="str">
            <v>dvdllrch@gmail.com</v>
          </cell>
          <cell r="G314">
            <v>4915157678085</v>
          </cell>
          <cell r="H314" t="str">
            <v>061-001-67998</v>
          </cell>
          <cell r="I314" t="str">
            <v>FEDERACIÓ CATALANA DE VOLEI</v>
          </cell>
        </row>
        <row r="315">
          <cell r="D315">
            <v>123240696</v>
          </cell>
          <cell r="E315" t="str">
            <v>26/11/1997</v>
          </cell>
          <cell r="F315" t="str">
            <v>danieluryf97@gmail.com</v>
          </cell>
          <cell r="G315">
            <v>603734608</v>
          </cell>
          <cell r="H315" t="str">
            <v>061-001-69101</v>
          </cell>
          <cell r="I315" t="str">
            <v>FEDERACIÓ CATALANA DE VOLEI</v>
          </cell>
        </row>
        <row r="316">
          <cell r="D316" t="str">
            <v>39443755C</v>
          </cell>
          <cell r="E316" t="str">
            <v>05/11/2000</v>
          </cell>
          <cell r="F316" t="str">
            <v>sergivf2000@gmail.com</v>
          </cell>
          <cell r="G316">
            <v>625749616</v>
          </cell>
          <cell r="H316" t="str">
            <v>001-001-53835</v>
          </cell>
          <cell r="I316" t="str">
            <v>FEDERACIÓ CATALANA DE VOLEI</v>
          </cell>
        </row>
        <row r="317">
          <cell r="D317" t="str">
            <v>Y2762014G</v>
          </cell>
          <cell r="E317" t="str">
            <v>12/04/1986</v>
          </cell>
          <cell r="F317" t="str">
            <v>woryte@gmail.com</v>
          </cell>
          <cell r="G317">
            <v>600073428</v>
          </cell>
          <cell r="H317" t="str">
            <v>001-001-61872</v>
          </cell>
          <cell r="I317" t="str">
            <v>FEDERACIÓ CATALANA DE VOLEI</v>
          </cell>
        </row>
        <row r="318">
          <cell r="D318" t="str">
            <v>47323875H</v>
          </cell>
          <cell r="E318" t="str">
            <v>25/02/1994</v>
          </cell>
          <cell r="F318" t="str">
            <v>Ventosaclara@gmail.com</v>
          </cell>
          <cell r="G318">
            <v>669138918</v>
          </cell>
          <cell r="H318" t="str">
            <v>001-001-12611</v>
          </cell>
          <cell r="I318" t="str">
            <v>FEDERACIÓ CATALANA DE VOLEI</v>
          </cell>
        </row>
        <row r="319">
          <cell r="D319" t="str">
            <v>47116249J</v>
          </cell>
          <cell r="E319" t="str">
            <v>05/04/1998</v>
          </cell>
          <cell r="F319" t="str">
            <v>jventurasegura@gmail.com</v>
          </cell>
          <cell r="G319">
            <v>617884418</v>
          </cell>
          <cell r="H319" t="str">
            <v>001-001-17490</v>
          </cell>
          <cell r="I319" t="str">
            <v>FEDERACIÓ CATALANA DE VOLEI</v>
          </cell>
        </row>
        <row r="320">
          <cell r="D320" t="str">
            <v>47331824D</v>
          </cell>
          <cell r="E320" t="str">
            <v>22/05/1995</v>
          </cell>
          <cell r="F320" t="str">
            <v>andreaverdera@hotmail.com, andreaverdera95@gmail.com</v>
          </cell>
          <cell r="G320" t="str">
            <v>647731537, 654718618, 934657816</v>
          </cell>
          <cell r="H320" t="str">
            <v>001-001-13257</v>
          </cell>
          <cell r="I320" t="str">
            <v>FEDERACIÓ CATALANA DE VOLEI</v>
          </cell>
        </row>
        <row r="321">
          <cell r="D321" t="str">
            <v>O4045546</v>
          </cell>
          <cell r="E321" t="str">
            <v>20/03/2002</v>
          </cell>
          <cell r="F321" t="str">
            <v>gerard_verdu@hotmail.com</v>
          </cell>
          <cell r="G321">
            <v>347323</v>
          </cell>
          <cell r="H321" t="str">
            <v>002-001-50018</v>
          </cell>
          <cell r="I321" t="str">
            <v>FEDERACIÓ CATALANA DE VOLEI</v>
          </cell>
        </row>
        <row r="322">
          <cell r="D322" t="str">
            <v>YA9216737</v>
          </cell>
          <cell r="E322" t="str">
            <v>31/03/1990</v>
          </cell>
          <cell r="F322" t="str">
            <v>veronesi.brunner@gmail.com</v>
          </cell>
          <cell r="G322">
            <v>612474133</v>
          </cell>
          <cell r="H322" t="str">
            <v>001-001-29448</v>
          </cell>
          <cell r="I322" t="str">
            <v>FEDERACIÓ CATALANA DE VOLEI</v>
          </cell>
        </row>
        <row r="323">
          <cell r="D323" t="str">
            <v>40987327Q</v>
          </cell>
          <cell r="E323" t="str">
            <v>25/07/1971</v>
          </cell>
          <cell r="F323" t="str">
            <v>vilarmovil@gmail.com</v>
          </cell>
          <cell r="G323" t="str">
            <v>34931895678, 696905450</v>
          </cell>
          <cell r="H323" t="str">
            <v>061-001-62697</v>
          </cell>
          <cell r="I323" t="str">
            <v>FEDERACIÓ CATALANA DE VOLEI</v>
          </cell>
        </row>
        <row r="324">
          <cell r="D324" t="str">
            <v>41568054Q</v>
          </cell>
          <cell r="E324" t="str">
            <v>27/06/2005</v>
          </cell>
          <cell r="F324" t="str">
            <v>lisvilarrasaa@gmail.com</v>
          </cell>
          <cell r="G324">
            <v>658384403</v>
          </cell>
          <cell r="H324" t="str">
            <v>064-001-64938</v>
          </cell>
          <cell r="I324" t="str">
            <v>FEDERACIÓ CATALANA DE VOLEI</v>
          </cell>
        </row>
        <row r="325">
          <cell r="D325" t="str">
            <v>38099403H</v>
          </cell>
          <cell r="E325" t="str">
            <v>09/09/1970</v>
          </cell>
          <cell r="F325" t="str">
            <v>danvillro@gmail.com</v>
          </cell>
          <cell r="G325">
            <v>699442038</v>
          </cell>
          <cell r="H325" t="str">
            <v>001-001-46574</v>
          </cell>
          <cell r="I325" t="str">
            <v>FEDERACIÓ CATALANA DE VOLEI</v>
          </cell>
        </row>
        <row r="326">
          <cell r="D326" t="str">
            <v>21785330Y</v>
          </cell>
          <cell r="E326" t="str">
            <v>28/10/1998</v>
          </cell>
          <cell r="F326" t="str">
            <v>sandritasavior@gmail.com</v>
          </cell>
          <cell r="G326">
            <v>603744543</v>
          </cell>
          <cell r="H326" t="str">
            <v>001-001-51834</v>
          </cell>
          <cell r="I326" t="str">
            <v>FEDERACIÓ CATALANA DE VOLEI</v>
          </cell>
        </row>
        <row r="327">
          <cell r="D327" t="str">
            <v>Y4913797E</v>
          </cell>
          <cell r="E327" t="str">
            <v>01/10/1981</v>
          </cell>
          <cell r="F327" t="str">
            <v>borisvyle@gmail.com</v>
          </cell>
          <cell r="G327">
            <v>649494626</v>
          </cell>
          <cell r="H327" t="str">
            <v>061-001-68588</v>
          </cell>
          <cell r="I327" t="str">
            <v>FEDERACIÓ CATALANA DE VOLEI</v>
          </cell>
        </row>
        <row r="328">
          <cell r="D328" t="str">
            <v>47899203R</v>
          </cell>
          <cell r="E328" t="str">
            <v>05/03/1991</v>
          </cell>
          <cell r="F328" t="str">
            <v>sandra.walsh34@gmail.com</v>
          </cell>
          <cell r="G328">
            <v>661140917</v>
          </cell>
          <cell r="H328" t="str">
            <v>001-001-10988</v>
          </cell>
          <cell r="I328" t="str">
            <v>FEDERACIÓ CATALANA DE VOLEI</v>
          </cell>
        </row>
        <row r="329">
          <cell r="D329" t="str">
            <v>Z0205221C</v>
          </cell>
          <cell r="E329" t="str">
            <v>23/05/1994</v>
          </cell>
          <cell r="F329" t="str">
            <v>johanna.wilflingseder@gmail.com</v>
          </cell>
          <cell r="G329">
            <v>631276685</v>
          </cell>
          <cell r="H329" t="str">
            <v>061-001-67964</v>
          </cell>
          <cell r="I329" t="str">
            <v>FEDERACIÓ CATALANA DE VOLEI</v>
          </cell>
        </row>
        <row r="330">
          <cell r="D330" t="str">
            <v>YB7705619</v>
          </cell>
          <cell r="E330" t="str">
            <v>26/03/1991</v>
          </cell>
          <cell r="F330" t="str">
            <v>alfredozanardi@gmail.com</v>
          </cell>
          <cell r="G330">
            <v>393455953920</v>
          </cell>
          <cell r="H330" t="str">
            <v>061-001-63032</v>
          </cell>
          <cell r="I330" t="str">
            <v>FEDERACIÓ CATALANA DE VOLEI</v>
          </cell>
        </row>
        <row r="331">
          <cell r="D331" t="str">
            <v>42274052y</v>
          </cell>
          <cell r="E331" t="str">
            <v>25/01/1988</v>
          </cell>
          <cell r="F331" t="str">
            <v>edwinandres_70@hotmail.com</v>
          </cell>
          <cell r="G331">
            <v>640214803</v>
          </cell>
          <cell r="H331" t="str">
            <v>061-001-67932</v>
          </cell>
          <cell r="I331" t="str">
            <v>FEDERACIÓ CATALANA DE VOLEI</v>
          </cell>
        </row>
        <row r="332">
          <cell r="D332" t="str">
            <v>Y3213315E</v>
          </cell>
          <cell r="E332" t="str">
            <v>12/04/1987</v>
          </cell>
          <cell r="F332" t="str">
            <v>dzerillo@ccep.com</v>
          </cell>
          <cell r="G332">
            <v>600219195</v>
          </cell>
          <cell r="H332" t="str">
            <v>001-001-46569</v>
          </cell>
          <cell r="I332" t="str">
            <v>FEDERACIÓ CATALANA DE VOLEI</v>
          </cell>
        </row>
        <row r="333">
          <cell r="D333" t="str">
            <v>46431146B</v>
          </cell>
          <cell r="E333" t="str">
            <v>07/05/1999</v>
          </cell>
          <cell r="F333" t="str">
            <v>crix.tian@icloud.com</v>
          </cell>
          <cell r="G333" t="str">
            <v>603 01 52 00, 603015200</v>
          </cell>
          <cell r="H333" t="str">
            <v>004-001-24352</v>
          </cell>
          <cell r="I333" t="str">
            <v>FEDERACIÓ CATALANA DE VOLEI</v>
          </cell>
        </row>
        <row r="334">
          <cell r="D334" t="str">
            <v>47322226W</v>
          </cell>
          <cell r="E334" t="str">
            <v>02/11/2004</v>
          </cell>
          <cell r="F334" t="str">
            <v>girbauartur@gmail.com</v>
          </cell>
          <cell r="G334">
            <v>620092672</v>
          </cell>
          <cell r="H334" t="str">
            <v>001-001-47760</v>
          </cell>
          <cell r="I334" t="str">
            <v>C.V. AA LLARS MUNDET  (10024)</v>
          </cell>
        </row>
        <row r="335">
          <cell r="D335" t="str">
            <v>46422607M</v>
          </cell>
          <cell r="E335" t="str">
            <v>24/07/2005</v>
          </cell>
          <cell r="F335" t="str">
            <v>serarbla24@gmail.com</v>
          </cell>
          <cell r="G335">
            <v>644267888</v>
          </cell>
          <cell r="H335" t="str">
            <v>001-001-28743</v>
          </cell>
          <cell r="I335" t="str">
            <v>C.V. AA LLARS MUNDET  (10024)</v>
          </cell>
        </row>
        <row r="336">
          <cell r="D336" t="str">
            <v>43593122A</v>
          </cell>
          <cell r="E336" t="str">
            <v>28/12/2005</v>
          </cell>
          <cell r="G336">
            <v>935739146</v>
          </cell>
          <cell r="H336" t="str">
            <v>001-001-35511</v>
          </cell>
          <cell r="I336" t="str">
            <v>C.V. AA LLARS MUNDET  (10024)</v>
          </cell>
        </row>
        <row r="337">
          <cell r="D337" t="str">
            <v>43593123G</v>
          </cell>
          <cell r="E337" t="str">
            <v>02/08/2004</v>
          </cell>
          <cell r="F337" t="str">
            <v>jjj.joustra@gmail.com</v>
          </cell>
          <cell r="G337">
            <v>622589520</v>
          </cell>
          <cell r="H337" t="str">
            <v>001-001-35478</v>
          </cell>
          <cell r="I337" t="str">
            <v>C.V. AA LLARS MUNDET  (10024)</v>
          </cell>
        </row>
        <row r="338">
          <cell r="D338" t="str">
            <v>38875881Q</v>
          </cell>
          <cell r="E338" t="str">
            <v>26/03/1992</v>
          </cell>
          <cell r="F338" t="str">
            <v>bernat.llibre@gmail.com</v>
          </cell>
          <cell r="G338" t="str">
            <v>34664364002, 664364002</v>
          </cell>
          <cell r="H338" t="str">
            <v>001-001-17545</v>
          </cell>
          <cell r="I338" t="str">
            <v>CLUB VOLEIBOL ALELLA  (10085)</v>
          </cell>
        </row>
        <row r="339">
          <cell r="D339" t="str">
            <v>39965739L</v>
          </cell>
          <cell r="E339" t="str">
            <v>25/03/1999</v>
          </cell>
          <cell r="F339" t="str">
            <v>yagomm25@gmail.com</v>
          </cell>
          <cell r="G339">
            <v>634576662</v>
          </cell>
          <cell r="H339" t="str">
            <v>020-001-16951</v>
          </cell>
          <cell r="I339" t="str">
            <v>CLUB VOLEIBOL ALELLA  (10085)</v>
          </cell>
        </row>
        <row r="340">
          <cell r="D340" t="str">
            <v>41645447Z</v>
          </cell>
          <cell r="E340" t="str">
            <v>31/03/2009</v>
          </cell>
          <cell r="F340" t="str">
            <v>valentimompart@gmail.com</v>
          </cell>
          <cell r="G340">
            <v>666065755</v>
          </cell>
          <cell r="H340" t="str">
            <v>001-001-55595</v>
          </cell>
          <cell r="I340" t="str">
            <v>CV A.V.A.P.  (10400)</v>
          </cell>
        </row>
        <row r="341">
          <cell r="D341" t="str">
            <v>42303499J</v>
          </cell>
          <cell r="E341" t="str">
            <v>25/05/2007</v>
          </cell>
          <cell r="F341" t="str">
            <v>andreabaculea@gmail.com, catalana_de_serveis@yahoo.es</v>
          </cell>
          <cell r="G341" t="str">
            <v>640160943, 649222140</v>
          </cell>
          <cell r="H341" t="str">
            <v>001-001-57477</v>
          </cell>
          <cell r="I341" t="str">
            <v>CV A.V.A.P.  (10400)</v>
          </cell>
        </row>
        <row r="342">
          <cell r="D342" t="str">
            <v>43236441Y</v>
          </cell>
          <cell r="E342" t="str">
            <v>03/01/2010</v>
          </cell>
          <cell r="F342" t="str">
            <v>nbr27@hotmail.com</v>
          </cell>
          <cell r="G342">
            <v>696763709</v>
          </cell>
          <cell r="H342" t="str">
            <v>066-001-67474</v>
          </cell>
          <cell r="I342" t="str">
            <v>CV A.V.A.P.  (10400)</v>
          </cell>
        </row>
        <row r="343">
          <cell r="D343" t="str">
            <v>41668683C</v>
          </cell>
          <cell r="E343" t="str">
            <v>19/11/2010</v>
          </cell>
          <cell r="F343" t="str">
            <v>santibatlle@gmail.com</v>
          </cell>
          <cell r="G343">
            <v>639381996</v>
          </cell>
          <cell r="H343" t="str">
            <v>061-001-62185</v>
          </cell>
          <cell r="I343" t="str">
            <v>CV A.V.A.P.  (10400)</v>
          </cell>
        </row>
        <row r="344">
          <cell r="D344" t="str">
            <v>41701090C</v>
          </cell>
          <cell r="E344" t="str">
            <v>28/12/2010</v>
          </cell>
          <cell r="G344" t="str">
            <v>626804104, 676143874</v>
          </cell>
          <cell r="H344" t="str">
            <v>061-001-62223</v>
          </cell>
          <cell r="I344" t="str">
            <v>CV A.V.A.P.  (10400)</v>
          </cell>
        </row>
        <row r="345">
          <cell r="D345" t="str">
            <v>41565557A</v>
          </cell>
          <cell r="E345" t="str">
            <v>16/03/2000</v>
          </cell>
          <cell r="F345" t="str">
            <v>evabrunto@gmail.com</v>
          </cell>
          <cell r="G345">
            <v>629031599</v>
          </cell>
          <cell r="H345" t="str">
            <v>001-001-58036</v>
          </cell>
          <cell r="I345" t="str">
            <v>CV A.V.A.P.  (10400)</v>
          </cell>
        </row>
        <row r="346">
          <cell r="D346" t="str">
            <v>41534853G</v>
          </cell>
          <cell r="E346" t="str">
            <v>19/01/1996</v>
          </cell>
          <cell r="F346" t="str">
            <v>aleixcarbonellleal@gmail.com</v>
          </cell>
          <cell r="G346">
            <v>618186856</v>
          </cell>
          <cell r="H346" t="str">
            <v>001-001-57598</v>
          </cell>
          <cell r="I346" t="str">
            <v>CV A.V.A.P.  (10400)</v>
          </cell>
        </row>
        <row r="347">
          <cell r="D347" t="str">
            <v>40353917A</v>
          </cell>
          <cell r="E347" t="str">
            <v>09/06/1990</v>
          </cell>
          <cell r="F347" t="str">
            <v>ariadna.casadevall@gmail.com</v>
          </cell>
          <cell r="G347">
            <v>629973113</v>
          </cell>
          <cell r="H347" t="str">
            <v>061-001-62635</v>
          </cell>
          <cell r="I347" t="str">
            <v>CV A.V.A.P.  (10400)</v>
          </cell>
        </row>
        <row r="348">
          <cell r="D348" t="str">
            <v>42303374A</v>
          </cell>
          <cell r="E348" t="str">
            <v>28/07/2008</v>
          </cell>
          <cell r="F348" t="str">
            <v>tania20032008@gmail.ru</v>
          </cell>
          <cell r="G348">
            <v>645874929</v>
          </cell>
          <cell r="H348" t="str">
            <v>066-001-67475</v>
          </cell>
          <cell r="I348" t="str">
            <v>CV A.V.A.P.  (10400)</v>
          </cell>
        </row>
        <row r="349">
          <cell r="D349" t="str">
            <v>41679849P</v>
          </cell>
          <cell r="E349" t="str">
            <v>15/01/2009</v>
          </cell>
          <cell r="F349" t="str">
            <v>hdjordi888@gmail.com, ogru73@gmail.com</v>
          </cell>
          <cell r="G349" t="str">
            <v>616406563, 639196231</v>
          </cell>
          <cell r="H349" t="str">
            <v>001-001-64564</v>
          </cell>
          <cell r="I349" t="str">
            <v>CV A.V.A.P.  (10400)</v>
          </cell>
        </row>
        <row r="350">
          <cell r="D350" t="str">
            <v>41718383V</v>
          </cell>
          <cell r="E350" t="str">
            <v>04/11/2010</v>
          </cell>
          <cell r="F350" t="str">
            <v>nuriacollsuquet2010@gmail.com</v>
          </cell>
          <cell r="G350" t="str">
            <v>635320127, 635523305</v>
          </cell>
          <cell r="H350" t="str">
            <v>061-001-62184</v>
          </cell>
          <cell r="I350" t="str">
            <v>CV A.V.A.P.  (10400)</v>
          </cell>
        </row>
        <row r="351">
          <cell r="D351" t="str">
            <v>41558559C</v>
          </cell>
          <cell r="E351" t="str">
            <v>03/12/1994</v>
          </cell>
          <cell r="H351" t="str">
            <v>001-001-13030</v>
          </cell>
          <cell r="I351" t="str">
            <v>CV A.V.A.P.  (10400)</v>
          </cell>
        </row>
        <row r="352">
          <cell r="D352" t="str">
            <v>49721810L</v>
          </cell>
          <cell r="E352" t="str">
            <v>04/08/1985</v>
          </cell>
          <cell r="F352" t="str">
            <v>liliesme.cordova@gmail.com</v>
          </cell>
          <cell r="G352">
            <v>671498037</v>
          </cell>
          <cell r="H352" t="str">
            <v>061-001-62636</v>
          </cell>
          <cell r="I352" t="str">
            <v>CV A.V.A.P.  (10400)</v>
          </cell>
        </row>
        <row r="353">
          <cell r="D353" t="str">
            <v>40362944Z</v>
          </cell>
          <cell r="E353" t="str">
            <v>17/01/1985</v>
          </cell>
          <cell r="F353" t="str">
            <v>maijocortes@gmail.com</v>
          </cell>
          <cell r="G353">
            <v>678075713</v>
          </cell>
          <cell r="H353" t="str">
            <v>001-001-53476</v>
          </cell>
          <cell r="I353" t="str">
            <v>CV A.V.A.P.  (10400)</v>
          </cell>
        </row>
        <row r="354">
          <cell r="D354" t="str">
            <v>38878201J</v>
          </cell>
          <cell r="E354" t="str">
            <v>27/05/1996</v>
          </cell>
          <cell r="F354" t="str">
            <v>pualacortesroig@gmail.com</v>
          </cell>
          <cell r="G354">
            <v>637254261</v>
          </cell>
          <cell r="H354" t="str">
            <v>061-001-67580</v>
          </cell>
          <cell r="I354" t="str">
            <v>CV A.V.A.P.  (10400)</v>
          </cell>
        </row>
        <row r="355">
          <cell r="D355" t="str">
            <v>41651679J</v>
          </cell>
          <cell r="E355" t="str">
            <v>15/07/2009</v>
          </cell>
          <cell r="F355" t="str">
            <v>mgc69lolo@hotmail.com</v>
          </cell>
          <cell r="G355">
            <v>607806636</v>
          </cell>
          <cell r="H355" t="str">
            <v>001-001-65306</v>
          </cell>
          <cell r="I355" t="str">
            <v>CV A.V.A.P.  (10400)</v>
          </cell>
        </row>
        <row r="356">
          <cell r="D356" t="str">
            <v>41719568Y</v>
          </cell>
          <cell r="E356" t="str">
            <v>27/05/2011</v>
          </cell>
          <cell r="F356" t="str">
            <v>acasadevall@uoc.edu, endavantatxes@gmail.com</v>
          </cell>
          <cell r="G356">
            <v>606194122</v>
          </cell>
          <cell r="H356" t="str">
            <v>001-001-57527</v>
          </cell>
          <cell r="I356" t="str">
            <v>CV A.V.A.P.  (10400)</v>
          </cell>
        </row>
        <row r="357">
          <cell r="D357" t="str">
            <v>42365927L</v>
          </cell>
          <cell r="E357" t="str">
            <v>26/05/2009</v>
          </cell>
          <cell r="F357" t="str">
            <v>olgajaner.b@gmail.com</v>
          </cell>
          <cell r="G357" t="str">
            <v>613051215, 649517690</v>
          </cell>
          <cell r="H357" t="str">
            <v>001-001-46701</v>
          </cell>
          <cell r="I357" t="str">
            <v>CV A.V.A.P.  (10400)</v>
          </cell>
        </row>
        <row r="358">
          <cell r="D358" t="str">
            <v>41589932K</v>
          </cell>
          <cell r="E358" t="str">
            <v>19/06/2001</v>
          </cell>
          <cell r="F358" t="str">
            <v>sandrafernandez0012@gmail.com</v>
          </cell>
          <cell r="G358">
            <v>640978287</v>
          </cell>
          <cell r="H358" t="str">
            <v>061-001-67472</v>
          </cell>
          <cell r="I358" t="str">
            <v>CV A.V.A.P.  (10400)</v>
          </cell>
        </row>
        <row r="359">
          <cell r="D359" t="str">
            <v>40374418B</v>
          </cell>
          <cell r="E359" t="str">
            <v>10/07/1995</v>
          </cell>
          <cell r="F359" t="str">
            <v>ismael7373@gmail.com</v>
          </cell>
          <cell r="G359">
            <v>652887520</v>
          </cell>
          <cell r="H359" t="str">
            <v>061-001-67476</v>
          </cell>
          <cell r="I359" t="str">
            <v>CV A.V.A.P.  (10400)</v>
          </cell>
        </row>
        <row r="360">
          <cell r="D360" t="str">
            <v>41591902J</v>
          </cell>
          <cell r="E360" t="str">
            <v>26/09/1994</v>
          </cell>
          <cell r="F360" t="str">
            <v>sergiferrermodrovejo5@gmail.com</v>
          </cell>
          <cell r="G360">
            <v>609593212</v>
          </cell>
          <cell r="H360" t="str">
            <v>061-001-68350</v>
          </cell>
          <cell r="I360" t="str">
            <v>CV A.V.A.P.  (10400)</v>
          </cell>
        </row>
        <row r="361">
          <cell r="D361" t="str">
            <v>43450529X</v>
          </cell>
          <cell r="E361" t="str">
            <v>18/08/1979</v>
          </cell>
          <cell r="F361" t="str">
            <v>Fraileoliva@gmail.com</v>
          </cell>
          <cell r="G361" t="str">
            <v>638043708, 638043714</v>
          </cell>
          <cell r="H361" t="str">
            <v>061-001-29431</v>
          </cell>
          <cell r="I361" t="str">
            <v>CV A.V.A.P.  (10400)</v>
          </cell>
        </row>
        <row r="362">
          <cell r="D362" t="str">
            <v>41653413E</v>
          </cell>
          <cell r="E362" t="str">
            <v>19/09/2007</v>
          </cell>
          <cell r="F362" t="str">
            <v>cfrigola09@gmail.com, linaadan@hotmail.com</v>
          </cell>
          <cell r="G362" t="str">
            <v>623324127, 666791593</v>
          </cell>
          <cell r="H362" t="str">
            <v>061-001-62194</v>
          </cell>
          <cell r="I362" t="str">
            <v>CV A.V.A.P.  (10400)</v>
          </cell>
        </row>
        <row r="363">
          <cell r="D363" t="str">
            <v>47883418V</v>
          </cell>
          <cell r="E363" t="str">
            <v>16/05/1987</v>
          </cell>
          <cell r="F363" t="str">
            <v>gonzalezdonateandrea@gmail.com</v>
          </cell>
          <cell r="G363" t="str">
            <v>605952075, 673510976</v>
          </cell>
          <cell r="H363" t="str">
            <v>001-001-08952</v>
          </cell>
          <cell r="I363" t="str">
            <v>CV A.V.A.P.  (10400)</v>
          </cell>
        </row>
        <row r="364">
          <cell r="D364" t="str">
            <v>42302876B</v>
          </cell>
          <cell r="E364" t="str">
            <v>09/03/2010</v>
          </cell>
          <cell r="G364">
            <v>63639466743</v>
          </cell>
          <cell r="H364" t="str">
            <v>001-001-51501</v>
          </cell>
          <cell r="I364" t="str">
            <v>CV A.V.A.P.  (10400)</v>
          </cell>
        </row>
        <row r="365">
          <cell r="D365" t="str">
            <v>41705710V</v>
          </cell>
          <cell r="E365" t="str">
            <v>23/08/2010</v>
          </cell>
          <cell r="F365" t="str">
            <v>cesar.gonzalezbello@icag.cat</v>
          </cell>
          <cell r="G365">
            <v>672807443</v>
          </cell>
          <cell r="H365" t="str">
            <v>001-001-57531</v>
          </cell>
          <cell r="I365" t="str">
            <v>CV A.V.A.P.  (10400)</v>
          </cell>
        </row>
        <row r="366">
          <cell r="D366" t="str">
            <v>41743503K</v>
          </cell>
          <cell r="E366" t="str">
            <v>23/12/1986</v>
          </cell>
          <cell r="F366" t="str">
            <v>jaume.juan.jj@gmail.com</v>
          </cell>
          <cell r="G366">
            <v>620116733</v>
          </cell>
          <cell r="H366" t="str">
            <v>001-001-08742</v>
          </cell>
          <cell r="I366" t="str">
            <v>CV A.V.A.P.  (10400)</v>
          </cell>
        </row>
        <row r="367">
          <cell r="D367" t="str">
            <v>42327245T</v>
          </cell>
          <cell r="E367" t="str">
            <v>31/10/2007</v>
          </cell>
          <cell r="F367" t="str">
            <v>neusmases@gmail.com</v>
          </cell>
          <cell r="G367" t="str">
            <v>606618843, 621241720</v>
          </cell>
          <cell r="H367" t="str">
            <v>061-001-62186</v>
          </cell>
          <cell r="I367" t="str">
            <v>CV A.V.A.P.  (10400)</v>
          </cell>
        </row>
        <row r="368">
          <cell r="D368" t="str">
            <v>40371484K</v>
          </cell>
          <cell r="E368" t="str">
            <v>18/03/1992</v>
          </cell>
          <cell r="F368" t="str">
            <v>albertlozano1992@gmail.com</v>
          </cell>
          <cell r="G368">
            <v>676899632</v>
          </cell>
          <cell r="H368" t="str">
            <v>061-001-62637</v>
          </cell>
          <cell r="I368" t="str">
            <v>CV A.V.A.P.  (10400)</v>
          </cell>
        </row>
        <row r="369">
          <cell r="D369" t="str">
            <v>32721870T</v>
          </cell>
          <cell r="E369" t="str">
            <v>15/11/2000</v>
          </cell>
          <cell r="F369" t="str">
            <v>martamarinop@gmail.com</v>
          </cell>
          <cell r="G369">
            <v>629024025</v>
          </cell>
          <cell r="H369" t="str">
            <v>001-001-57594</v>
          </cell>
          <cell r="I369" t="str">
            <v>CV A.V.A.P.  (10400)</v>
          </cell>
        </row>
        <row r="370">
          <cell r="D370" t="str">
            <v>47969190E</v>
          </cell>
          <cell r="E370" t="str">
            <v>25/07/1992</v>
          </cell>
          <cell r="F370" t="str">
            <v>martamasaixala@gmail.com</v>
          </cell>
          <cell r="G370">
            <v>629507711</v>
          </cell>
          <cell r="H370" t="str">
            <v>061-001-67482</v>
          </cell>
          <cell r="I370" t="str">
            <v>CV A.V.A.P.  (10400)</v>
          </cell>
        </row>
        <row r="371">
          <cell r="D371" t="str">
            <v>41670959L</v>
          </cell>
          <cell r="E371" t="str">
            <v>17/05/2011</v>
          </cell>
          <cell r="F371" t="str">
            <v>batllorial@gmail.com</v>
          </cell>
          <cell r="G371">
            <v>616541161</v>
          </cell>
          <cell r="H371" t="str">
            <v>066-001-67473</v>
          </cell>
          <cell r="I371" t="str">
            <v>CV A.V.A.P.  (10400)</v>
          </cell>
        </row>
        <row r="372">
          <cell r="D372" t="str">
            <v>40535894G</v>
          </cell>
          <cell r="E372" t="str">
            <v>01/11/1982</v>
          </cell>
          <cell r="F372" t="str">
            <v>JORDIMOLINA1982@GMAIL.COM</v>
          </cell>
          <cell r="G372">
            <v>618995396</v>
          </cell>
          <cell r="H372" t="str">
            <v>001-001-50945</v>
          </cell>
          <cell r="I372" t="str">
            <v>CV A.V.A.P.  (10400)</v>
          </cell>
        </row>
        <row r="373">
          <cell r="D373" t="str">
            <v>41717317D</v>
          </cell>
          <cell r="E373" t="str">
            <v>30/03/2011</v>
          </cell>
          <cell r="F373" t="str">
            <v>espinosa.conchi@gmail.com, smonjo@lasalle.cat</v>
          </cell>
          <cell r="G373" t="str">
            <v>653642227, 655425057</v>
          </cell>
          <cell r="H373" t="str">
            <v>061-001-62633</v>
          </cell>
          <cell r="I373" t="str">
            <v>CV A.V.A.P.  (10400)</v>
          </cell>
        </row>
        <row r="374">
          <cell r="D374" t="str">
            <v>41701128N</v>
          </cell>
          <cell r="E374" t="str">
            <v>27/05/2010</v>
          </cell>
          <cell r="F374" t="str">
            <v>montesp.alex@gmail.com</v>
          </cell>
          <cell r="G374">
            <v>686849002</v>
          </cell>
          <cell r="H374" t="str">
            <v>061-001-62224</v>
          </cell>
          <cell r="I374" t="str">
            <v>CV A.V.A.P.  (10400)</v>
          </cell>
        </row>
        <row r="375">
          <cell r="D375" t="str">
            <v>41644772Y</v>
          </cell>
          <cell r="E375" t="str">
            <v>20/12/2007</v>
          </cell>
          <cell r="F375" t="str">
            <v>lena.morell@insvilablareix.cat, mcoll9@gmail.com</v>
          </cell>
          <cell r="G375" t="str">
            <v>621266240, 669501536</v>
          </cell>
          <cell r="H375" t="str">
            <v>001-001-58221</v>
          </cell>
          <cell r="I375" t="str">
            <v>CV A.V.A.P.  (10400)</v>
          </cell>
        </row>
        <row r="376">
          <cell r="D376" t="str">
            <v>41666738F</v>
          </cell>
          <cell r="E376" t="str">
            <v>18/06/2009</v>
          </cell>
          <cell r="F376" t="str">
            <v>santicat@gmail.com</v>
          </cell>
          <cell r="G376" t="str">
            <v>34659516021, 659516021</v>
          </cell>
          <cell r="H376" t="str">
            <v>001-001-55589</v>
          </cell>
          <cell r="I376" t="str">
            <v>CV A.V.A.P.  (10400)</v>
          </cell>
        </row>
        <row r="377">
          <cell r="D377" t="str">
            <v>41601130H</v>
          </cell>
          <cell r="E377" t="str">
            <v>03/12/1993</v>
          </cell>
          <cell r="F377" t="str">
            <v>ivan.morillas@hotmail.com</v>
          </cell>
          <cell r="G377">
            <v>656747556</v>
          </cell>
          <cell r="H377" t="str">
            <v>061-001-67477</v>
          </cell>
          <cell r="I377" t="str">
            <v>CV A.V.A.P.  (10400)</v>
          </cell>
        </row>
        <row r="378">
          <cell r="D378" t="str">
            <v>41718650P</v>
          </cell>
          <cell r="E378" t="str">
            <v>30/03/2010</v>
          </cell>
          <cell r="F378" t="str">
            <v>navico81@gmail.com</v>
          </cell>
          <cell r="G378">
            <v>649180684</v>
          </cell>
          <cell r="H378" t="str">
            <v>061-001-62221</v>
          </cell>
          <cell r="I378" t="str">
            <v>CV A.V.A.P.  (10400)</v>
          </cell>
        </row>
        <row r="379">
          <cell r="D379" t="str">
            <v>42381806M</v>
          </cell>
          <cell r="E379" t="str">
            <v>27/05/2008</v>
          </cell>
          <cell r="F379" t="str">
            <v>cuesta436@gmail.com, serranocubero595@gmail.com</v>
          </cell>
          <cell r="G379">
            <v>662918576</v>
          </cell>
          <cell r="H379" t="str">
            <v>066-001-66420</v>
          </cell>
          <cell r="I379" t="str">
            <v>CV A.V.A.P.  (10400)</v>
          </cell>
        </row>
        <row r="380">
          <cell r="D380" t="str">
            <v>41633544W</v>
          </cell>
          <cell r="E380" t="str">
            <v>16/06/2000</v>
          </cell>
          <cell r="H380" t="str">
            <v>001-001-26536</v>
          </cell>
          <cell r="I380" t="str">
            <v>CV A.V.A.P.  (10400)</v>
          </cell>
        </row>
        <row r="381">
          <cell r="D381" t="str">
            <v>41580698X</v>
          </cell>
          <cell r="E381" t="str">
            <v>16/04/2003</v>
          </cell>
          <cell r="F381" t="str">
            <v>norapalahi@gmail.com</v>
          </cell>
          <cell r="H381" t="str">
            <v>001-001-22999</v>
          </cell>
          <cell r="I381" t="str">
            <v>CV A.V.A.P.  (10400)</v>
          </cell>
        </row>
        <row r="382">
          <cell r="D382" t="str">
            <v>41630501H</v>
          </cell>
          <cell r="E382" t="str">
            <v>14/11/2007</v>
          </cell>
          <cell r="F382" t="str">
            <v>tamyhernandez@hotmail.com</v>
          </cell>
          <cell r="G382">
            <v>664261567</v>
          </cell>
          <cell r="H382" t="str">
            <v>061-001-62196</v>
          </cell>
          <cell r="I382" t="str">
            <v>CV A.V.A.P.  (10400)</v>
          </cell>
        </row>
        <row r="383">
          <cell r="D383" t="str">
            <v>41674038Q</v>
          </cell>
          <cell r="E383" t="str">
            <v>19/05/2010</v>
          </cell>
          <cell r="F383" t="str">
            <v>miquel.prats@hotmail.com</v>
          </cell>
          <cell r="G383">
            <v>680329200</v>
          </cell>
          <cell r="H383" t="str">
            <v>001-001-55585</v>
          </cell>
          <cell r="I383" t="str">
            <v>CV A.V.A.P.  (10400)</v>
          </cell>
        </row>
        <row r="384">
          <cell r="D384" t="str">
            <v>41703961Q</v>
          </cell>
          <cell r="E384" t="str">
            <v>05/08/2010</v>
          </cell>
          <cell r="F384" t="str">
            <v>susanatorres77@hotmail.com</v>
          </cell>
          <cell r="G384">
            <v>664373755</v>
          </cell>
          <cell r="H384" t="str">
            <v>061-001-62628</v>
          </cell>
          <cell r="I384" t="str">
            <v>CV A.V.A.P.  (10400)</v>
          </cell>
        </row>
        <row r="385">
          <cell r="D385" t="str">
            <v>42301037N</v>
          </cell>
          <cell r="E385" t="str">
            <v>22/01/2009</v>
          </cell>
          <cell r="F385" t="str">
            <v>toni.risco@gmail.com</v>
          </cell>
          <cell r="G385">
            <v>625089064</v>
          </cell>
          <cell r="H385" t="str">
            <v>001-001-56165</v>
          </cell>
          <cell r="I385" t="str">
            <v>CV A.V.A.P.  (10400)</v>
          </cell>
        </row>
        <row r="386">
          <cell r="D386" t="str">
            <v>41575183S</v>
          </cell>
          <cell r="E386" t="str">
            <v>02/01/1995</v>
          </cell>
          <cell r="F386" t="str">
            <v>aromerobat@gmail.com</v>
          </cell>
          <cell r="G386">
            <v>689555141</v>
          </cell>
          <cell r="H386" t="str">
            <v>061-001-67478</v>
          </cell>
          <cell r="I386" t="str">
            <v>CV A.V.A.P.  (10400)</v>
          </cell>
        </row>
        <row r="387">
          <cell r="D387" t="str">
            <v>26061264X</v>
          </cell>
          <cell r="E387" t="str">
            <v>24/08/2010</v>
          </cell>
          <cell r="F387" t="str">
            <v>marcdusssa@gmail.com, samtanit@gmail.com</v>
          </cell>
          <cell r="G387" t="str">
            <v>613102368, 691777540</v>
          </cell>
          <cell r="H387" t="str">
            <v>066-001-67581</v>
          </cell>
          <cell r="I387" t="str">
            <v>CV A.V.A.P.  (10400)</v>
          </cell>
        </row>
        <row r="388">
          <cell r="D388" t="str">
            <v>41004601V</v>
          </cell>
          <cell r="E388" t="str">
            <v>19/08/1984</v>
          </cell>
          <cell r="F388" t="str">
            <v>jrewl84@gmail.com</v>
          </cell>
          <cell r="G388">
            <v>645062105</v>
          </cell>
          <cell r="H388" t="str">
            <v>061-001-62640</v>
          </cell>
          <cell r="I388" t="str">
            <v>CV A.V.A.P.  (10400)</v>
          </cell>
        </row>
        <row r="389">
          <cell r="D389" t="str">
            <v>42360159R</v>
          </cell>
          <cell r="E389" t="str">
            <v>20/08/2010</v>
          </cell>
          <cell r="F389" t="str">
            <v>j.f.salmeron@gmail.com</v>
          </cell>
          <cell r="G389">
            <v>620583614</v>
          </cell>
          <cell r="H389" t="str">
            <v>066-001-63374</v>
          </cell>
          <cell r="I389" t="str">
            <v>CV A.V.A.P.  (10400)</v>
          </cell>
        </row>
        <row r="390">
          <cell r="D390" t="str">
            <v>41598581E</v>
          </cell>
          <cell r="E390" t="str">
            <v>27/08/2001</v>
          </cell>
          <cell r="F390" t="str">
            <v>albass@hotmail.es</v>
          </cell>
          <cell r="G390">
            <v>615213909</v>
          </cell>
          <cell r="H390" t="str">
            <v>001-001-57621</v>
          </cell>
          <cell r="I390" t="str">
            <v>CV A.V.A.P.  (10400)</v>
          </cell>
        </row>
        <row r="391">
          <cell r="D391" t="str">
            <v>41648764L</v>
          </cell>
          <cell r="E391" t="str">
            <v>17/07/2009</v>
          </cell>
          <cell r="F391" t="str">
            <v>brossa2010@hotmail.com</v>
          </cell>
          <cell r="G391">
            <v>647821936</v>
          </cell>
          <cell r="H391" t="str">
            <v>001-001-55588</v>
          </cell>
          <cell r="I391" t="str">
            <v>CV A.V.A.P.  (10400)</v>
          </cell>
        </row>
        <row r="392">
          <cell r="D392" t="str">
            <v>42327305Z</v>
          </cell>
          <cell r="E392" t="str">
            <v>02/03/2011</v>
          </cell>
          <cell r="F392" t="str">
            <v>serrracab@gmail.com</v>
          </cell>
          <cell r="G392">
            <v>669163810</v>
          </cell>
          <cell r="H392" t="str">
            <v>001-001-65319</v>
          </cell>
          <cell r="I392" t="str">
            <v>CV A.V.A.P.  (10400)</v>
          </cell>
        </row>
        <row r="393">
          <cell r="D393" t="str">
            <v>40360388B</v>
          </cell>
          <cell r="E393" t="str">
            <v>04/05/1983</v>
          </cell>
          <cell r="H393" t="str">
            <v>001-001-50563</v>
          </cell>
          <cell r="I393" t="str">
            <v>CV A.V.A.P.  (10400)</v>
          </cell>
        </row>
        <row r="394">
          <cell r="D394" t="str">
            <v>41599951N</v>
          </cell>
          <cell r="E394" t="str">
            <v>20/10/2004</v>
          </cell>
          <cell r="H394" t="str">
            <v>001-001-51491</v>
          </cell>
          <cell r="I394" t="str">
            <v>CV A.V.A.P.  (10400)</v>
          </cell>
        </row>
        <row r="395">
          <cell r="D395" t="str">
            <v>41580077X</v>
          </cell>
          <cell r="E395" t="str">
            <v>25/04/1995</v>
          </cell>
          <cell r="F395" t="str">
            <v>davidsoterasparis@gmail.com</v>
          </cell>
          <cell r="G395">
            <v>689</v>
          </cell>
          <cell r="H395" t="str">
            <v>061-001-68839</v>
          </cell>
          <cell r="I395" t="str">
            <v>CV A.V.A.P.  (10400)</v>
          </cell>
        </row>
        <row r="396">
          <cell r="D396" t="str">
            <v>41718102N</v>
          </cell>
          <cell r="E396" t="str">
            <v>27/04/2010</v>
          </cell>
          <cell r="F396" t="str">
            <v>rcollgro@xtec.cat</v>
          </cell>
          <cell r="G396">
            <v>629567211</v>
          </cell>
          <cell r="H396" t="str">
            <v>061-001-62218</v>
          </cell>
          <cell r="I396" t="str">
            <v>CV A.V.A.P.  (10400)</v>
          </cell>
        </row>
        <row r="397">
          <cell r="D397" t="str">
            <v>41718103J</v>
          </cell>
          <cell r="E397" t="str">
            <v>27/04/2010</v>
          </cell>
          <cell r="F397" t="str">
            <v>piperspeu79@gmail.com, rcollgro@xtec.cat</v>
          </cell>
          <cell r="G397">
            <v>629567211</v>
          </cell>
          <cell r="H397" t="str">
            <v>061-001-62219</v>
          </cell>
          <cell r="I397" t="str">
            <v>CV A.V.A.P.  (10400)</v>
          </cell>
        </row>
        <row r="398">
          <cell r="D398" t="str">
            <v>41673805J</v>
          </cell>
          <cell r="E398" t="str">
            <v>29/05/2009</v>
          </cell>
          <cell r="F398" t="str">
            <v>jverduvaz@gmail.com</v>
          </cell>
          <cell r="G398">
            <v>646285912</v>
          </cell>
          <cell r="H398" t="str">
            <v>001-001-57546</v>
          </cell>
          <cell r="I398" t="str">
            <v>CV A.V.A.P.  (10400)</v>
          </cell>
        </row>
        <row r="399">
          <cell r="D399" t="str">
            <v>43236387K</v>
          </cell>
          <cell r="E399" t="str">
            <v>06/12/2009</v>
          </cell>
          <cell r="F399" t="str">
            <v>amandabaquesubiros@gmail.com</v>
          </cell>
          <cell r="G399">
            <v>686591719</v>
          </cell>
          <cell r="H399" t="str">
            <v>002-001-55592</v>
          </cell>
          <cell r="I399" t="str">
            <v>CV A.V.A.P.  (10400)</v>
          </cell>
        </row>
        <row r="400">
          <cell r="D400" t="str">
            <v>Y8430912T</v>
          </cell>
          <cell r="E400" t="str">
            <v>24/09/1991</v>
          </cell>
          <cell r="F400" t="str">
            <v>lza29@hotmail.com</v>
          </cell>
          <cell r="G400">
            <v>666503042</v>
          </cell>
          <cell r="H400" t="str">
            <v>061-001-68577</v>
          </cell>
          <cell r="I400" t="str">
            <v>CV A.V.A.P.  (10400)</v>
          </cell>
        </row>
        <row r="401">
          <cell r="D401" t="str">
            <v>Z0654256A</v>
          </cell>
          <cell r="E401" t="str">
            <v>09/12/2000</v>
          </cell>
          <cell r="F401" t="str">
            <v>herrarasofia13003065c@gmail.com, herrerasofia13003065c@gmail.com</v>
          </cell>
          <cell r="G401">
            <v>622494802</v>
          </cell>
          <cell r="H401" t="str">
            <v>001-001-53638</v>
          </cell>
          <cell r="I401" t="str">
            <v>CV PRAT  (10034)</v>
          </cell>
        </row>
        <row r="402">
          <cell r="D402" t="str">
            <v>YA5377376</v>
          </cell>
          <cell r="E402" t="str">
            <v>06/02/1991</v>
          </cell>
          <cell r="F402" t="str">
            <v>lmerkel@icab.cat</v>
          </cell>
          <cell r="G402">
            <v>651507661</v>
          </cell>
          <cell r="H402" t="str">
            <v>002-001-28469</v>
          </cell>
          <cell r="I402" t="str">
            <v>CV PRAT  (10034)</v>
          </cell>
        </row>
        <row r="403">
          <cell r="D403" t="str">
            <v>47187499D</v>
          </cell>
          <cell r="E403" t="str">
            <v>18/12/1994</v>
          </cell>
          <cell r="F403" t="str">
            <v>gerardgica@gmail.com</v>
          </cell>
          <cell r="G403">
            <v>647049727</v>
          </cell>
          <cell r="H403" t="str">
            <v>001-001-22746</v>
          </cell>
          <cell r="I403" t="str">
            <v>CV PRAT  (10034)</v>
          </cell>
        </row>
        <row r="404">
          <cell r="D404" t="str">
            <v>Y6131596V</v>
          </cell>
          <cell r="E404" t="str">
            <v>03/09/1991</v>
          </cell>
          <cell r="F404" t="str">
            <v>Cinzia.puddu@hotmail.it</v>
          </cell>
          <cell r="G404">
            <v>665989531</v>
          </cell>
          <cell r="H404" t="str">
            <v>001-001-34352</v>
          </cell>
          <cell r="I404" t="str">
            <v>CV PRAT  (10034)</v>
          </cell>
        </row>
        <row r="405">
          <cell r="D405" t="str">
            <v>47632909R</v>
          </cell>
          <cell r="E405" t="str">
            <v>23/09/1989</v>
          </cell>
          <cell r="F405" t="str">
            <v>kukun8.cr@gmail.com</v>
          </cell>
          <cell r="G405" t="str">
            <v>667930717, 684103228</v>
          </cell>
          <cell r="H405" t="str">
            <v>001-001-10232</v>
          </cell>
          <cell r="I405" t="str">
            <v>CV PRAT  (10034)</v>
          </cell>
        </row>
        <row r="406">
          <cell r="D406" t="str">
            <v>47772549P</v>
          </cell>
          <cell r="E406" t="str">
            <v>01/03/1993</v>
          </cell>
          <cell r="F406" t="str">
            <v>benitogarcia.adria@gmail.com</v>
          </cell>
          <cell r="G406">
            <v>695600309</v>
          </cell>
          <cell r="H406" t="str">
            <v>001-001-12055</v>
          </cell>
          <cell r="I406" t="str">
            <v>ESCOLA ELISABETH  (10807)</v>
          </cell>
        </row>
        <row r="407">
          <cell r="D407" t="str">
            <v>49421931Z</v>
          </cell>
          <cell r="E407" t="str">
            <v>20/07/2009</v>
          </cell>
          <cell r="F407" t="str">
            <v>elisabethgonzalez@edu.escolaelisabeth.com</v>
          </cell>
          <cell r="G407">
            <v>673594507</v>
          </cell>
          <cell r="H407" t="str">
            <v>001-001-57287</v>
          </cell>
          <cell r="I407" t="str">
            <v>ESCOLA ELISABETH  (10807)</v>
          </cell>
        </row>
        <row r="408">
          <cell r="D408" t="str">
            <v>49487438V</v>
          </cell>
          <cell r="E408" t="str">
            <v>21/12/2009</v>
          </cell>
          <cell r="F408" t="str">
            <v>joan.alay@gmail.com</v>
          </cell>
          <cell r="G408">
            <v>678218175</v>
          </cell>
          <cell r="H408" t="str">
            <v>061-001-62795</v>
          </cell>
          <cell r="I408" t="str">
            <v>CLUB NATACIÓ SABADELL  (10038)</v>
          </cell>
        </row>
        <row r="409">
          <cell r="D409" t="str">
            <v>49271703E</v>
          </cell>
          <cell r="E409" t="str">
            <v>14/05/2009</v>
          </cell>
          <cell r="F409" t="str">
            <v>ealbalat@yahoo.es, martinaalbalat@gmail.com</v>
          </cell>
          <cell r="G409" t="str">
            <v>646100601, 669450703</v>
          </cell>
          <cell r="H409" t="str">
            <v>066-001-68030</v>
          </cell>
          <cell r="I409" t="str">
            <v>CLUB NATACIÓ SABADELL  (10038)</v>
          </cell>
        </row>
        <row r="410">
          <cell r="D410" t="str">
            <v>46081333M</v>
          </cell>
          <cell r="E410" t="str">
            <v>19/11/1995</v>
          </cell>
          <cell r="F410" t="str">
            <v>lalillo00@hotmail.com</v>
          </cell>
          <cell r="G410">
            <v>633488781</v>
          </cell>
          <cell r="H410" t="str">
            <v>001-001-40414</v>
          </cell>
          <cell r="I410" t="str">
            <v>CLUB NATACIÓ SABADELL  (10038)</v>
          </cell>
        </row>
        <row r="411">
          <cell r="D411" t="str">
            <v>49271965P</v>
          </cell>
          <cell r="E411" t="str">
            <v>30/09/2009</v>
          </cell>
          <cell r="F411" t="str">
            <v>alvaroandrionpadron@gmail.com, juliaandionguillen3@gmail.com</v>
          </cell>
          <cell r="G411" t="str">
            <v>620650946, 722221437</v>
          </cell>
          <cell r="H411" t="str">
            <v>001-001-44061</v>
          </cell>
          <cell r="I411" t="str">
            <v>CLUB NATACIÓ SABADELL  (10038)</v>
          </cell>
        </row>
        <row r="412">
          <cell r="D412" t="str">
            <v>49736859A</v>
          </cell>
          <cell r="E412" t="str">
            <v>07/05/2013</v>
          </cell>
          <cell r="F412" t="str">
            <v>alvaroandrionpadron@gmail.com</v>
          </cell>
          <cell r="G412">
            <v>620650946</v>
          </cell>
          <cell r="H412" t="str">
            <v>001-001-61940</v>
          </cell>
          <cell r="I412" t="str">
            <v>CLUB NATACIÓ SABADELL  (10038)</v>
          </cell>
        </row>
        <row r="413">
          <cell r="D413" t="str">
            <v>43232491N</v>
          </cell>
          <cell r="E413" t="str">
            <v>11/04/1998</v>
          </cell>
          <cell r="F413" t="str">
            <v>cvs.dami@gmail.com</v>
          </cell>
          <cell r="G413">
            <v>680417758</v>
          </cell>
          <cell r="H413" t="str">
            <v>004-001-24514</v>
          </cell>
          <cell r="I413" t="str">
            <v>CLUB NATACIÓ SABADELL  (10038)</v>
          </cell>
        </row>
        <row r="414">
          <cell r="D414" t="str">
            <v>49724398P</v>
          </cell>
          <cell r="E414" t="str">
            <v>24/10/2012</v>
          </cell>
          <cell r="F414" t="str">
            <v>osblanro@gmail.com</v>
          </cell>
          <cell r="G414">
            <v>609521495</v>
          </cell>
          <cell r="H414" t="str">
            <v>066-001-68152</v>
          </cell>
          <cell r="I414" t="str">
            <v>CLUB NATACIÓ SABADELL  (10038)</v>
          </cell>
        </row>
        <row r="415">
          <cell r="D415" t="str">
            <v>26912589J</v>
          </cell>
          <cell r="E415" t="str">
            <v>08/02/2008</v>
          </cell>
          <cell r="F415" t="str">
            <v>marianpezmar@gmail.com</v>
          </cell>
          <cell r="G415">
            <v>607950353</v>
          </cell>
          <cell r="H415" t="str">
            <v>061-001-62651</v>
          </cell>
          <cell r="I415" t="str">
            <v>CLUB NATACIÓ SABADELL  (10038)</v>
          </cell>
        </row>
        <row r="416">
          <cell r="D416" t="str">
            <v>45829373X</v>
          </cell>
          <cell r="E416" t="str">
            <v>01/04/1988</v>
          </cell>
          <cell r="F416" t="str">
            <v>carla.castello88@gmail.com</v>
          </cell>
          <cell r="G416">
            <v>672368009</v>
          </cell>
          <cell r="H416" t="str">
            <v>001-001-51821</v>
          </cell>
          <cell r="I416" t="str">
            <v>CLUB NATACIÓ SABADELL  (10038)</v>
          </cell>
        </row>
        <row r="417">
          <cell r="D417" t="str">
            <v>49349195G</v>
          </cell>
          <cell r="E417" t="str">
            <v>04/11/2010</v>
          </cell>
          <cell r="F417" t="str">
            <v>jordichuecos@gmail.com</v>
          </cell>
          <cell r="G417">
            <v>676173526</v>
          </cell>
          <cell r="H417" t="str">
            <v>066-001-68452</v>
          </cell>
          <cell r="I417" t="str">
            <v>CLUB NATACIÓ SABADELL  (10038)</v>
          </cell>
        </row>
        <row r="418">
          <cell r="D418" t="str">
            <v>49349123R</v>
          </cell>
          <cell r="E418" t="str">
            <v>09/10/2008</v>
          </cell>
          <cell r="F418" t="str">
            <v>gataboina3809@gmail.com</v>
          </cell>
          <cell r="G418">
            <v>664476032</v>
          </cell>
          <cell r="H418" t="str">
            <v>001-001-35746</v>
          </cell>
          <cell r="I418" t="str">
            <v>CLUB NATACIÓ SABADELL  (10038)</v>
          </cell>
        </row>
        <row r="419">
          <cell r="D419" t="str">
            <v>49719818M</v>
          </cell>
          <cell r="E419" t="str">
            <v>13/09/2012</v>
          </cell>
          <cell r="F419" t="str">
            <v>rmfarreny@gmail.com</v>
          </cell>
          <cell r="G419">
            <v>650155731</v>
          </cell>
          <cell r="H419" t="str">
            <v>066-001-68142</v>
          </cell>
          <cell r="I419" t="str">
            <v>CLUB NATACIÓ SABADELL  (10038)</v>
          </cell>
        </row>
        <row r="420">
          <cell r="D420" t="str">
            <v>48268437Q</v>
          </cell>
          <cell r="E420" t="str">
            <v>05/03/2008</v>
          </cell>
          <cell r="F420" t="str">
            <v>gabarro78@gmail.com</v>
          </cell>
          <cell r="G420">
            <v>666554633</v>
          </cell>
          <cell r="H420" t="str">
            <v>001-001-45419</v>
          </cell>
          <cell r="I420" t="str">
            <v>CLUB NATACIÓ SABADELL  (10038)</v>
          </cell>
        </row>
        <row r="421">
          <cell r="D421" t="str">
            <v>49346915R</v>
          </cell>
          <cell r="E421" t="str">
            <v>15/02/2008</v>
          </cell>
          <cell r="F421" t="str">
            <v>santoyo.lita@gmail.com</v>
          </cell>
          <cell r="G421">
            <v>667768674</v>
          </cell>
          <cell r="H421" t="str">
            <v>061-001-62662</v>
          </cell>
          <cell r="I421" t="str">
            <v>CLUB NATACIÓ SABADELL  (10038)</v>
          </cell>
        </row>
        <row r="422">
          <cell r="D422" t="str">
            <v>46745570W</v>
          </cell>
          <cell r="E422" t="str">
            <v>04/10/1979</v>
          </cell>
          <cell r="G422">
            <v>633700713</v>
          </cell>
          <cell r="H422" t="str">
            <v>014-001-03988</v>
          </cell>
          <cell r="I422" t="str">
            <v>CLUB NATACIÓ SABADELL  (10038)</v>
          </cell>
        </row>
        <row r="423">
          <cell r="D423" t="str">
            <v>49348706K</v>
          </cell>
          <cell r="E423" t="str">
            <v>06/03/2009</v>
          </cell>
          <cell r="F423" t="str">
            <v>familiagranemolina@gmail.com</v>
          </cell>
          <cell r="G423">
            <v>629837504</v>
          </cell>
          <cell r="H423" t="str">
            <v>066-001-68140</v>
          </cell>
          <cell r="I423" t="str">
            <v>CLUB NATACIÓ SABADELL  (10038)</v>
          </cell>
        </row>
        <row r="424">
          <cell r="D424" t="str">
            <v>47164277V</v>
          </cell>
          <cell r="E424" t="str">
            <v>08/06/1985</v>
          </cell>
          <cell r="F424" t="str">
            <v>heura.ivy@gmail.com</v>
          </cell>
          <cell r="G424">
            <v>615074651</v>
          </cell>
          <cell r="H424" t="str">
            <v>001-001-07814</v>
          </cell>
          <cell r="I424" t="str">
            <v>CLUB NATACIÓ SABADELL  (10038)</v>
          </cell>
        </row>
        <row r="425">
          <cell r="D425" t="str">
            <v>54758513k</v>
          </cell>
          <cell r="E425" t="str">
            <v>09/11/2010</v>
          </cell>
          <cell r="F425" t="str">
            <v>anna.valles@hotmail.com</v>
          </cell>
          <cell r="G425">
            <v>661474651</v>
          </cell>
          <cell r="H425" t="str">
            <v>066-001-69094</v>
          </cell>
          <cell r="I425" t="str">
            <v>CLUB NATACIÓ SABADELL  (10038)</v>
          </cell>
        </row>
        <row r="426">
          <cell r="D426" t="str">
            <v>54758512C</v>
          </cell>
          <cell r="E426" t="str">
            <v>28/10/2007</v>
          </cell>
          <cell r="G426">
            <v>661474651</v>
          </cell>
          <cell r="H426" t="str">
            <v>066-001-48960</v>
          </cell>
          <cell r="I426" t="str">
            <v>CLUB NATACIÓ SABADELL  (10038)</v>
          </cell>
        </row>
        <row r="427">
          <cell r="D427" t="str">
            <v>47167951B</v>
          </cell>
          <cell r="E427" t="str">
            <v>28/05/1987</v>
          </cell>
          <cell r="F427" t="str">
            <v>victor.matarin@gmail.com</v>
          </cell>
          <cell r="G427" t="str">
            <v>31628766489, 659873041</v>
          </cell>
          <cell r="H427" t="str">
            <v>064-001-08970</v>
          </cell>
          <cell r="I427" t="str">
            <v>CLUB NATACIÓ SABADELL  (10038)</v>
          </cell>
        </row>
        <row r="428">
          <cell r="D428" t="str">
            <v>49268268Z</v>
          </cell>
          <cell r="E428" t="str">
            <v>26/05/2009</v>
          </cell>
          <cell r="F428" t="str">
            <v>ascensimateo@gmail.com987, judithborrell@gmail.com</v>
          </cell>
          <cell r="G428" t="str">
            <v>663306987, 667619419</v>
          </cell>
          <cell r="H428" t="str">
            <v>066-001-68143</v>
          </cell>
          <cell r="I428" t="str">
            <v>CLUB NATACIÓ SABADELL  (10038)</v>
          </cell>
        </row>
        <row r="429">
          <cell r="D429" t="str">
            <v>FS205550</v>
          </cell>
          <cell r="E429" t="str">
            <v>14/01/2007</v>
          </cell>
          <cell r="F429" t="str">
            <v>nerdlimaa@gmail.com, neto_jimmy@hotmail.com, samara_monteiro88@hotmail.com</v>
          </cell>
          <cell r="G429" t="str">
            <v>624367075, 698410585</v>
          </cell>
          <cell r="H429" t="str">
            <v>066-001-68829</v>
          </cell>
          <cell r="I429" t="str">
            <v>CLUB NATACIÓ SABADELL  (10038)</v>
          </cell>
        </row>
        <row r="430">
          <cell r="D430" t="str">
            <v>53866570H</v>
          </cell>
          <cell r="E430" t="str">
            <v>28/07/2006</v>
          </cell>
          <cell r="F430" t="str">
            <v>gemmac165@gmail.com, gemmac165@hotmail.com</v>
          </cell>
          <cell r="G430" t="str">
            <v>6097890950, 609790950, 619817479</v>
          </cell>
          <cell r="H430" t="str">
            <v>001-001-55186</v>
          </cell>
          <cell r="I430" t="str">
            <v>CLUB NATACIÓ SABADELL  (10038)</v>
          </cell>
        </row>
        <row r="431">
          <cell r="D431" t="str">
            <v>47242991W</v>
          </cell>
          <cell r="E431" t="str">
            <v>19/04/2007</v>
          </cell>
          <cell r="F431" t="str">
            <v>javier.olarte.soto@gmail.com, pmarintoral@gmail.com</v>
          </cell>
          <cell r="G431" t="str">
            <v>626711704, 640183201, 663821623</v>
          </cell>
          <cell r="H431" t="str">
            <v>001-001-59637</v>
          </cell>
          <cell r="I431" t="str">
            <v>CLUB NATACIÓ SABADELL  (10038)</v>
          </cell>
        </row>
        <row r="432">
          <cell r="D432" t="str">
            <v>49488996B</v>
          </cell>
          <cell r="E432" t="str">
            <v>31/08/2010</v>
          </cell>
          <cell r="F432" t="str">
            <v>pajaromicky@gmail.com</v>
          </cell>
          <cell r="G432">
            <v>652659475</v>
          </cell>
          <cell r="H432" t="str">
            <v>061-001-62737</v>
          </cell>
          <cell r="I432" t="str">
            <v>CLUB NATACIÓ SABADELL  (10038)</v>
          </cell>
        </row>
        <row r="433">
          <cell r="D433" t="str">
            <v>53296067F</v>
          </cell>
          <cell r="E433" t="str">
            <v>01/09/1989</v>
          </cell>
          <cell r="F433" t="str">
            <v>nsanchez0109@gmail.com</v>
          </cell>
          <cell r="G433">
            <v>685561104</v>
          </cell>
          <cell r="H433" t="str">
            <v>001-001-10197</v>
          </cell>
          <cell r="I433" t="str">
            <v>CLUB NATACIÓ SABADELL  (10038)</v>
          </cell>
        </row>
        <row r="434">
          <cell r="D434" t="str">
            <v>55076597S</v>
          </cell>
          <cell r="E434" t="str">
            <v>24/02/2012</v>
          </cell>
          <cell r="F434" t="str">
            <v>tonisd79@hotmail.com</v>
          </cell>
          <cell r="G434">
            <v>650510698</v>
          </cell>
          <cell r="H434" t="str">
            <v>066-001-68141</v>
          </cell>
          <cell r="I434" t="str">
            <v>CLUB NATACIÓ SABADELL  (10038)</v>
          </cell>
        </row>
        <row r="435">
          <cell r="D435" t="str">
            <v>49717857E</v>
          </cell>
          <cell r="E435" t="str">
            <v>28/02/2008</v>
          </cell>
          <cell r="F435" t="str">
            <v>anabazor@hotmail.com, emmatorresazor08@gmail.com, goka1977.tt@gmail.com</v>
          </cell>
          <cell r="G435" t="str">
            <v>606026528, 686485065</v>
          </cell>
          <cell r="H435" t="str">
            <v>061-001-62652</v>
          </cell>
          <cell r="I435" t="str">
            <v>CLUB NATACIÓ SABADELL  (10038)</v>
          </cell>
        </row>
        <row r="436">
          <cell r="D436" t="str">
            <v>Y5276308F</v>
          </cell>
          <cell r="E436" t="str">
            <v>08/07/1978</v>
          </cell>
          <cell r="F436" t="str">
            <v>rodrigo.alberini@gmail.com</v>
          </cell>
          <cell r="G436">
            <v>678932434</v>
          </cell>
          <cell r="H436" t="str">
            <v>061-001-64363</v>
          </cell>
          <cell r="I436" t="str">
            <v>CE PANTERES GROGUES  (10058)</v>
          </cell>
        </row>
        <row r="437">
          <cell r="D437" t="str">
            <v>73098843J</v>
          </cell>
          <cell r="E437" t="str">
            <v>24/10/1990</v>
          </cell>
          <cell r="F437" t="str">
            <v>alborsx@gmail.com</v>
          </cell>
          <cell r="G437">
            <v>639444579</v>
          </cell>
          <cell r="H437" t="str">
            <v>061-001-64364</v>
          </cell>
          <cell r="I437" t="str">
            <v>CE PANTERES GROGUES  (10058)</v>
          </cell>
        </row>
        <row r="438">
          <cell r="D438" t="str">
            <v>50899479L</v>
          </cell>
          <cell r="E438" t="str">
            <v>13/10/1987</v>
          </cell>
          <cell r="F438" t="str">
            <v>r.alonso.navarro@gmail.com</v>
          </cell>
          <cell r="G438">
            <v>675736968</v>
          </cell>
          <cell r="H438" t="str">
            <v>061-001-64365</v>
          </cell>
          <cell r="I438" t="str">
            <v>CE PANTERES GROGUES  (10058)</v>
          </cell>
        </row>
        <row r="439">
          <cell r="D439" t="str">
            <v>Y6614057F</v>
          </cell>
          <cell r="E439" t="str">
            <v>27/08/1993</v>
          </cell>
          <cell r="F439" t="str">
            <v>Yoan.amsellem@hotmail.fr</v>
          </cell>
          <cell r="G439">
            <v>608421877</v>
          </cell>
          <cell r="H439" t="str">
            <v>000-000-64366</v>
          </cell>
          <cell r="I439" t="str">
            <v>CE PANTERES GROGUES  (10058)</v>
          </cell>
        </row>
        <row r="440">
          <cell r="D440" t="str">
            <v>Z05188969W</v>
          </cell>
          <cell r="E440" t="str">
            <v>09/05/1995</v>
          </cell>
          <cell r="F440" t="str">
            <v>andrejeannot9595@gmail.com</v>
          </cell>
          <cell r="G440">
            <v>32499878772</v>
          </cell>
          <cell r="H440" t="str">
            <v>000-000-67641</v>
          </cell>
          <cell r="I440" t="str">
            <v>CE PANTERES GROGUES  (10058)</v>
          </cell>
        </row>
        <row r="441">
          <cell r="D441" t="str">
            <v>73120264K</v>
          </cell>
          <cell r="E441" t="str">
            <v>18/05/1992</v>
          </cell>
          <cell r="F441" t="str">
            <v>itsaso.arizkuren@gmail.com</v>
          </cell>
          <cell r="G441">
            <v>618457209</v>
          </cell>
          <cell r="H441" t="str">
            <v>001-001-23680</v>
          </cell>
          <cell r="I441" t="str">
            <v>CE PANTERES GROGUES  (10058)</v>
          </cell>
        </row>
        <row r="442">
          <cell r="D442" t="str">
            <v>71445360T</v>
          </cell>
          <cell r="E442" t="str">
            <v>13/06/1990</v>
          </cell>
          <cell r="F442" t="str">
            <v>bayongonzalez@gmail.com</v>
          </cell>
          <cell r="G442">
            <v>649773828</v>
          </cell>
          <cell r="H442" t="str">
            <v>061-001-64368</v>
          </cell>
          <cell r="I442" t="str">
            <v>CE PANTERES GROGUES  (10058)</v>
          </cell>
        </row>
        <row r="443">
          <cell r="D443" t="str">
            <v>Z0468909J</v>
          </cell>
          <cell r="E443" t="str">
            <v>29/12/1995</v>
          </cell>
          <cell r="F443" t="str">
            <v>celia.billard@outlook.fr</v>
          </cell>
          <cell r="G443">
            <v>33762096917</v>
          </cell>
          <cell r="H443" t="str">
            <v>061-001-68436</v>
          </cell>
          <cell r="I443" t="str">
            <v>CE PANTERES GROGUES  (10058)</v>
          </cell>
        </row>
        <row r="444">
          <cell r="D444" t="str">
            <v>46649977C</v>
          </cell>
          <cell r="E444" t="str">
            <v>04/05/1973</v>
          </cell>
          <cell r="F444" t="str">
            <v>lolabolet@hotmail.com</v>
          </cell>
          <cell r="G444">
            <v>661246899</v>
          </cell>
          <cell r="H444" t="str">
            <v>061-001-69072</v>
          </cell>
          <cell r="I444" t="str">
            <v>CE PANTERES GROGUES  (10058)</v>
          </cell>
        </row>
        <row r="445">
          <cell r="D445" t="str">
            <v>46146929M</v>
          </cell>
          <cell r="E445" t="str">
            <v>20/03/1985</v>
          </cell>
          <cell r="F445" t="str">
            <v>jboriciscar@gmail.com</v>
          </cell>
          <cell r="G445">
            <v>629143304</v>
          </cell>
          <cell r="H445" t="str">
            <v>061-001-61387</v>
          </cell>
          <cell r="I445" t="str">
            <v>CE PANTERES GROGUES  (10058)</v>
          </cell>
        </row>
        <row r="446">
          <cell r="D446" t="str">
            <v>46725869N</v>
          </cell>
          <cell r="E446" t="str">
            <v>02/10/1973</v>
          </cell>
          <cell r="F446" t="str">
            <v>marc_borras@yahoo.es</v>
          </cell>
          <cell r="G446">
            <v>607414259</v>
          </cell>
          <cell r="H446" t="str">
            <v>061-001-61630</v>
          </cell>
          <cell r="I446" t="str">
            <v>CE PANTERES GROGUES  (10058)</v>
          </cell>
        </row>
        <row r="447">
          <cell r="D447" t="str">
            <v>Z0454474E</v>
          </cell>
          <cell r="E447" t="str">
            <v>19/01/1994</v>
          </cell>
          <cell r="F447" t="str">
            <v>lorenzobracco94@gmail.com</v>
          </cell>
          <cell r="G447">
            <v>722642739</v>
          </cell>
          <cell r="H447" t="str">
            <v>061-001-64369</v>
          </cell>
          <cell r="I447" t="str">
            <v>CE PANTERES GROGUES  (10058)</v>
          </cell>
        </row>
        <row r="448">
          <cell r="D448" t="str">
            <v>52408778N</v>
          </cell>
          <cell r="E448" t="str">
            <v>14/02/1974</v>
          </cell>
          <cell r="F448" t="str">
            <v>Nat7402@gmail.com</v>
          </cell>
          <cell r="G448">
            <v>650867363</v>
          </cell>
          <cell r="H448" t="str">
            <v>061-001-46561</v>
          </cell>
          <cell r="I448" t="str">
            <v>CE PANTERES GROGUES  (10058)</v>
          </cell>
        </row>
        <row r="449">
          <cell r="D449" t="str">
            <v>46828157L</v>
          </cell>
          <cell r="E449" t="str">
            <v>02/02/1987</v>
          </cell>
          <cell r="F449" t="str">
            <v>Carlosceinosgea@gmail.com</v>
          </cell>
          <cell r="G449">
            <v>685752309</v>
          </cell>
          <cell r="H449" t="str">
            <v>061-001-64370</v>
          </cell>
          <cell r="I449" t="str">
            <v>CE PANTERES GROGUES  (10058)</v>
          </cell>
        </row>
        <row r="450">
          <cell r="D450" t="str">
            <v>Y8209866F</v>
          </cell>
          <cell r="E450" t="str">
            <v>29/03/1991</v>
          </cell>
          <cell r="F450" t="str">
            <v>chasseur.marilyne@gmail.com</v>
          </cell>
          <cell r="G450">
            <v>648490873</v>
          </cell>
          <cell r="H450" t="str">
            <v>061-001-64396</v>
          </cell>
          <cell r="I450" t="str">
            <v>CE PANTERES GROGUES  (10058)</v>
          </cell>
        </row>
        <row r="451">
          <cell r="D451" t="str">
            <v>38143294w</v>
          </cell>
          <cell r="E451" t="str">
            <v>18/09/1981</v>
          </cell>
          <cell r="F451" t="str">
            <v>climent.lidia@gmail.com</v>
          </cell>
          <cell r="G451">
            <v>671414501</v>
          </cell>
          <cell r="H451" t="str">
            <v>061-001-61382</v>
          </cell>
          <cell r="I451" t="str">
            <v>CE PANTERES GROGUES  (10058)</v>
          </cell>
        </row>
        <row r="452">
          <cell r="D452" t="str">
            <v>39915488T</v>
          </cell>
          <cell r="E452" t="str">
            <v>23/03/1993</v>
          </cell>
          <cell r="F452" t="str">
            <v>s.cuenca.cao@gmail.com</v>
          </cell>
          <cell r="G452">
            <v>697974943</v>
          </cell>
          <cell r="H452" t="str">
            <v>061-001-61384</v>
          </cell>
          <cell r="I452" t="str">
            <v>CE PANTERES GROGUES  (10058)</v>
          </cell>
        </row>
        <row r="453">
          <cell r="D453" t="str">
            <v>Y6042924X</v>
          </cell>
          <cell r="E453" t="str">
            <v>09/02/1990</v>
          </cell>
          <cell r="F453" t="str">
            <v>matteo.currarino@outlook.it</v>
          </cell>
          <cell r="G453">
            <v>722791605</v>
          </cell>
          <cell r="H453" t="str">
            <v>061-001-63363</v>
          </cell>
          <cell r="I453" t="str">
            <v>CE PANTERES GROGUES  (10058)</v>
          </cell>
        </row>
        <row r="454">
          <cell r="D454" t="str">
            <v>46467319M</v>
          </cell>
          <cell r="E454" t="str">
            <v>13/09/1996</v>
          </cell>
          <cell r="F454" t="str">
            <v>aledhb@gmail.com</v>
          </cell>
          <cell r="G454">
            <v>656357448</v>
          </cell>
          <cell r="H454" t="str">
            <v>061-001-64371</v>
          </cell>
          <cell r="I454" t="str">
            <v>CE PANTERES GROGUES  (10058)</v>
          </cell>
        </row>
        <row r="455">
          <cell r="D455" t="str">
            <v>Y4409853P</v>
          </cell>
          <cell r="E455" t="str">
            <v>14/12/1989</v>
          </cell>
          <cell r="F455" t="str">
            <v>martinadelp@gmail.com</v>
          </cell>
          <cell r="G455">
            <v>722236333</v>
          </cell>
          <cell r="H455" t="str">
            <v>061-001-64398</v>
          </cell>
          <cell r="I455" t="str">
            <v>CE PANTERES GROGUES  (10058)</v>
          </cell>
        </row>
        <row r="456">
          <cell r="D456" t="str">
            <v>53128037S</v>
          </cell>
          <cell r="E456" t="str">
            <v>22/11/1986</v>
          </cell>
          <cell r="F456" t="str">
            <v>jdiaz@iesvalltenes.cat</v>
          </cell>
          <cell r="G456">
            <v>676929418</v>
          </cell>
          <cell r="H456" t="str">
            <v>061-001-64894</v>
          </cell>
          <cell r="I456" t="str">
            <v>CE PANTERES GROGUES  (10058)</v>
          </cell>
        </row>
        <row r="457">
          <cell r="D457" t="str">
            <v>53085436X</v>
          </cell>
          <cell r="E457" t="str">
            <v>30/04/1980</v>
          </cell>
          <cell r="F457" t="str">
            <v>daviddomfan@hotmail.com</v>
          </cell>
          <cell r="G457">
            <v>626370478</v>
          </cell>
          <cell r="H457" t="str">
            <v>061-001-64372</v>
          </cell>
          <cell r="I457" t="str">
            <v>CE PANTERES GROGUES  (10058)</v>
          </cell>
        </row>
        <row r="458">
          <cell r="D458" t="str">
            <v>55540542G</v>
          </cell>
          <cell r="E458" t="str">
            <v>13/01/1989</v>
          </cell>
          <cell r="F458" t="str">
            <v>alexandrap.131@gmail.com</v>
          </cell>
          <cell r="G458">
            <v>675333210</v>
          </cell>
          <cell r="H458" t="str">
            <v>061-001-61386</v>
          </cell>
          <cell r="I458" t="str">
            <v>CE PANTERES GROGUES  (10058)</v>
          </cell>
        </row>
        <row r="459">
          <cell r="D459" t="str">
            <v>Y8840316G</v>
          </cell>
          <cell r="E459" t="str">
            <v>06/01/1985</v>
          </cell>
          <cell r="F459" t="str">
            <v>kevinjaduggan@gmail.com</v>
          </cell>
          <cell r="G459">
            <v>447793730646</v>
          </cell>
          <cell r="H459" t="str">
            <v>061-001-64892</v>
          </cell>
          <cell r="I459" t="str">
            <v>CE PANTERES GROGUES  (10058)</v>
          </cell>
        </row>
        <row r="460">
          <cell r="D460" t="str">
            <v>48279399F</v>
          </cell>
          <cell r="E460" t="str">
            <v>17/12/1995</v>
          </cell>
          <cell r="F460" t="str">
            <v>zhertal@gmail.com</v>
          </cell>
          <cell r="G460">
            <v>664727163</v>
          </cell>
          <cell r="H460" t="str">
            <v>061-001-64373</v>
          </cell>
          <cell r="I460" t="str">
            <v>CE PANTERES GROGUES  (10058)</v>
          </cell>
        </row>
        <row r="461">
          <cell r="D461" t="str">
            <v>48796715F</v>
          </cell>
          <cell r="E461" t="str">
            <v>16/06/1997</v>
          </cell>
          <cell r="F461" t="str">
            <v>afdezruiz97@gmail.com</v>
          </cell>
          <cell r="G461">
            <v>656239811</v>
          </cell>
          <cell r="H461" t="str">
            <v>061-001-62545</v>
          </cell>
          <cell r="I461" t="str">
            <v>CE PANTERES GROGUES  (10058)</v>
          </cell>
        </row>
        <row r="462">
          <cell r="D462" t="str">
            <v>71208200Q</v>
          </cell>
          <cell r="E462" t="str">
            <v>26/04/1997</v>
          </cell>
          <cell r="F462" t="str">
            <v>david-fsr@hotmail.com</v>
          </cell>
          <cell r="G462">
            <v>671435167</v>
          </cell>
          <cell r="H462" t="str">
            <v>061-001-64374</v>
          </cell>
          <cell r="I462" t="str">
            <v>CE PANTERES GROGUES  (10058)</v>
          </cell>
        </row>
        <row r="463">
          <cell r="D463" t="str">
            <v>20580887G</v>
          </cell>
          <cell r="E463" t="str">
            <v>10/12/1997</v>
          </cell>
          <cell r="F463" t="str">
            <v>paufortegenesca@gmail.com</v>
          </cell>
          <cell r="G463">
            <v>607523666</v>
          </cell>
          <cell r="H463" t="str">
            <v>061-001-68435</v>
          </cell>
          <cell r="I463" t="str">
            <v>CE PANTERES GROGUES  (10058)</v>
          </cell>
        </row>
        <row r="464">
          <cell r="D464" t="str">
            <v>47876774C</v>
          </cell>
          <cell r="E464" t="str">
            <v>18/11/1988</v>
          </cell>
          <cell r="F464" t="str">
            <v>fuster.berta@gmail.com</v>
          </cell>
          <cell r="G464">
            <v>650567436</v>
          </cell>
          <cell r="H464" t="str">
            <v>061-001-64399</v>
          </cell>
          <cell r="I464" t="str">
            <v>CE PANTERES GROGUES  (10058)</v>
          </cell>
        </row>
        <row r="465">
          <cell r="D465" t="str">
            <v>X7702961P</v>
          </cell>
          <cell r="E465" t="str">
            <v>20/08/1976</v>
          </cell>
          <cell r="F465" t="str">
            <v>giaga76@gmail.com</v>
          </cell>
          <cell r="G465">
            <v>661801335</v>
          </cell>
          <cell r="H465" t="str">
            <v>061-001-64375</v>
          </cell>
          <cell r="I465" t="str">
            <v>CE PANTERES GROGUES  (10058)</v>
          </cell>
        </row>
        <row r="466">
          <cell r="D466" t="str">
            <v>46721287F</v>
          </cell>
          <cell r="E466" t="str">
            <v>22/05/1982</v>
          </cell>
          <cell r="F466" t="str">
            <v>joangi@gmail.com</v>
          </cell>
          <cell r="G466">
            <v>653731323</v>
          </cell>
          <cell r="H466" t="str">
            <v>001-001-51815</v>
          </cell>
          <cell r="I466" t="str">
            <v>CE PANTERES GROGUES  (10058)</v>
          </cell>
        </row>
        <row r="467">
          <cell r="D467" t="str">
            <v>53067376M</v>
          </cell>
          <cell r="E467" t="str">
            <v>09/07/1979</v>
          </cell>
          <cell r="F467" t="str">
            <v>juanjoglz.009@gmail.com</v>
          </cell>
          <cell r="G467">
            <v>687859366</v>
          </cell>
          <cell r="H467" t="str">
            <v>061-001-64377</v>
          </cell>
          <cell r="I467" t="str">
            <v>CE PANTERES GROGUES  (10058)</v>
          </cell>
        </row>
        <row r="468">
          <cell r="D468" t="str">
            <v>44479799F</v>
          </cell>
          <cell r="E468" t="str">
            <v>13/11/1982</v>
          </cell>
          <cell r="F468" t="str">
            <v>b.gonzalezrodriguez@gmail.com</v>
          </cell>
          <cell r="G468">
            <v>625718217</v>
          </cell>
          <cell r="H468" t="str">
            <v>061-001-64400</v>
          </cell>
          <cell r="I468" t="str">
            <v>CE PANTERES GROGUES  (10058)</v>
          </cell>
        </row>
        <row r="469">
          <cell r="D469" t="str">
            <v>53341716R</v>
          </cell>
          <cell r="E469" t="str">
            <v>29/12/1988</v>
          </cell>
          <cell r="G469">
            <v>678386390</v>
          </cell>
          <cell r="H469" t="str">
            <v>001-001-52030</v>
          </cell>
          <cell r="I469" t="str">
            <v>CE PANTERES GROGUES  (10058)</v>
          </cell>
        </row>
        <row r="470">
          <cell r="D470" t="str">
            <v>44972894M</v>
          </cell>
          <cell r="E470" t="str">
            <v>29/11/1977</v>
          </cell>
          <cell r="G470">
            <v>675902083</v>
          </cell>
          <cell r="H470" t="str">
            <v>001-001-53803</v>
          </cell>
          <cell r="I470" t="str">
            <v>CE PANTERES GROGUES  (10058)</v>
          </cell>
        </row>
        <row r="471">
          <cell r="D471" t="str">
            <v>20421245M</v>
          </cell>
          <cell r="E471" t="str">
            <v>29/07/1980</v>
          </cell>
          <cell r="F471" t="str">
            <v>nachoiglesiasj@gmail.com</v>
          </cell>
          <cell r="G471">
            <v>658037828</v>
          </cell>
          <cell r="H471" t="str">
            <v>061-001-64378</v>
          </cell>
          <cell r="I471" t="str">
            <v>CE PANTERES GROGUES  (10058)</v>
          </cell>
        </row>
        <row r="472">
          <cell r="D472" t="str">
            <v>Y5191180W</v>
          </cell>
          <cell r="E472" t="str">
            <v>06/06/1987</v>
          </cell>
          <cell r="F472" t="str">
            <v>andreainfantino87@gmail.com</v>
          </cell>
          <cell r="G472">
            <v>655737414</v>
          </cell>
          <cell r="H472" t="str">
            <v>061-001-61392</v>
          </cell>
          <cell r="I472" t="str">
            <v>CE PANTERES GROGUES  (10058)</v>
          </cell>
        </row>
        <row r="473">
          <cell r="D473" t="str">
            <v>48818391V</v>
          </cell>
          <cell r="E473" t="str">
            <v>09/08/1981</v>
          </cell>
          <cell r="F473" t="str">
            <v>Srjaimito@hotmail.com</v>
          </cell>
          <cell r="G473">
            <v>618703412</v>
          </cell>
          <cell r="H473" t="str">
            <v>061-001-61972</v>
          </cell>
          <cell r="I473" t="str">
            <v>CE PANTERES GROGUES  (10058)</v>
          </cell>
        </row>
        <row r="474">
          <cell r="D474" t="str">
            <v>14270786E</v>
          </cell>
          <cell r="E474" t="str">
            <v>08/07/1987</v>
          </cell>
          <cell r="F474" t="str">
            <v>jordi.juvany@gmail.com</v>
          </cell>
          <cell r="G474">
            <v>650529888</v>
          </cell>
          <cell r="H474" t="str">
            <v>061-001-64891</v>
          </cell>
          <cell r="I474" t="str">
            <v>CE PANTERES GROGUES  (10058)</v>
          </cell>
        </row>
        <row r="475">
          <cell r="D475" t="str">
            <v>Z0011453G</v>
          </cell>
          <cell r="E475" t="str">
            <v>08/12/1997</v>
          </cell>
          <cell r="F475" t="str">
            <v>killiankeane33@gmail.com</v>
          </cell>
          <cell r="G475">
            <v>353860526831</v>
          </cell>
          <cell r="H475" t="str">
            <v>061-001-64380</v>
          </cell>
          <cell r="I475" t="str">
            <v>CE PANTERES GROGUES  (10058)</v>
          </cell>
        </row>
        <row r="476">
          <cell r="D476" t="str">
            <v>Y0755910Y</v>
          </cell>
          <cell r="E476" t="str">
            <v>11/06/1969</v>
          </cell>
          <cell r="F476" t="str">
            <v>svenseven@web.de</v>
          </cell>
          <cell r="G476">
            <v>674718814</v>
          </cell>
          <cell r="H476" t="str">
            <v>061-001-61631</v>
          </cell>
          <cell r="I476" t="str">
            <v>CE PANTERES GROGUES  (10058)</v>
          </cell>
        </row>
        <row r="477">
          <cell r="D477" t="str">
            <v>Y3743547N</v>
          </cell>
          <cell r="E477" t="str">
            <v>03/05/1957</v>
          </cell>
          <cell r="H477" t="str">
            <v>001-001-51923</v>
          </cell>
          <cell r="I477" t="str">
            <v>CE PANTERES GROGUES  (10058)</v>
          </cell>
        </row>
        <row r="478">
          <cell r="D478" t="str">
            <v>Y1501211S</v>
          </cell>
          <cell r="E478" t="str">
            <v>16/08/1980</v>
          </cell>
          <cell r="F478" t="str">
            <v>pkoron2001@yahoo.co.in</v>
          </cell>
          <cell r="G478">
            <v>680341583</v>
          </cell>
          <cell r="H478" t="str">
            <v>061-001-64381</v>
          </cell>
          <cell r="I478" t="str">
            <v>CE PANTERES GROGUES  (10058)</v>
          </cell>
        </row>
        <row r="479">
          <cell r="D479" t="str">
            <v>53660199A</v>
          </cell>
          <cell r="E479" t="str">
            <v>06/09/1991</v>
          </cell>
          <cell r="F479" t="str">
            <v>Wiliermo@hotmail.com</v>
          </cell>
          <cell r="G479">
            <v>656673362</v>
          </cell>
          <cell r="H479" t="str">
            <v>061-001-64382</v>
          </cell>
          <cell r="I479" t="str">
            <v>CE PANTERES GROGUES  (10058)</v>
          </cell>
        </row>
        <row r="480">
          <cell r="D480" t="str">
            <v>Y9613265S</v>
          </cell>
          <cell r="E480" t="str">
            <v>12/09/1992</v>
          </cell>
          <cell r="F480" t="str">
            <v>agustin.lopezpedroso@gmail.com</v>
          </cell>
          <cell r="G480">
            <v>611547108</v>
          </cell>
          <cell r="H480" t="str">
            <v>061-001-67642</v>
          </cell>
          <cell r="I480" t="str">
            <v>CE PANTERES GROGUES  (10058)</v>
          </cell>
        </row>
        <row r="481">
          <cell r="D481" t="str">
            <v>47712207H</v>
          </cell>
          <cell r="E481" t="str">
            <v>31/05/1980</v>
          </cell>
          <cell r="F481" t="str">
            <v>jordi.ls@gmail.com</v>
          </cell>
          <cell r="G481">
            <v>693364778</v>
          </cell>
          <cell r="H481" t="str">
            <v>061-001-67643</v>
          </cell>
          <cell r="I481" t="str">
            <v>CE PANTERES GROGUES  (10058)</v>
          </cell>
        </row>
        <row r="482">
          <cell r="D482" t="str">
            <v>YA8271289</v>
          </cell>
          <cell r="E482" t="str">
            <v>04/06/1996</v>
          </cell>
          <cell r="F482" t="str">
            <v xml:space="preserve">F.loyola@hotmail.it </v>
          </cell>
          <cell r="G482">
            <v>625553769</v>
          </cell>
          <cell r="H482" t="str">
            <v>061-001-64384</v>
          </cell>
          <cell r="I482" t="str">
            <v>CE PANTERES GROGUES  (10058)</v>
          </cell>
        </row>
        <row r="483">
          <cell r="D483" t="str">
            <v>46717213G</v>
          </cell>
          <cell r="E483" t="str">
            <v>21/06/1982</v>
          </cell>
          <cell r="F483" t="str">
            <v>albertmartinez21@hotmail.com</v>
          </cell>
          <cell r="G483">
            <v>620118296</v>
          </cell>
          <cell r="H483" t="str">
            <v>061-001-61486</v>
          </cell>
          <cell r="I483" t="str">
            <v>CE PANTERES GROGUES  (10058)</v>
          </cell>
        </row>
        <row r="484">
          <cell r="D484" t="str">
            <v>40335218A</v>
          </cell>
          <cell r="E484" t="str">
            <v>25/01/1980</v>
          </cell>
          <cell r="F484" t="str">
            <v>mnlmasero@gmail.com</v>
          </cell>
          <cell r="G484">
            <v>670827035</v>
          </cell>
          <cell r="H484" t="str">
            <v>061-001-64385</v>
          </cell>
          <cell r="I484" t="str">
            <v>CE PANTERES GROGUES  (10058)</v>
          </cell>
        </row>
        <row r="485">
          <cell r="D485" t="str">
            <v>Y0008921B</v>
          </cell>
          <cell r="E485" t="str">
            <v>05/11/1983</v>
          </cell>
          <cell r="F485" t="str">
            <v>tommaso.meneghini@gmail.com</v>
          </cell>
          <cell r="G485">
            <v>617090614</v>
          </cell>
          <cell r="H485" t="str">
            <v>061-001-61485</v>
          </cell>
          <cell r="I485" t="str">
            <v>CE PANTERES GROGUES  (10058)</v>
          </cell>
        </row>
        <row r="486">
          <cell r="D486" t="str">
            <v>47953553W</v>
          </cell>
          <cell r="E486" t="str">
            <v>09/09/1990</v>
          </cell>
          <cell r="H486" t="str">
            <v>001-001-53639</v>
          </cell>
          <cell r="I486" t="str">
            <v>CE PANTERES GROGUES  (10058)</v>
          </cell>
        </row>
        <row r="487">
          <cell r="D487" t="str">
            <v>09759433G</v>
          </cell>
          <cell r="E487" t="str">
            <v>28/08/1966</v>
          </cell>
          <cell r="F487" t="str">
            <v>josemot1234@gmail.com</v>
          </cell>
          <cell r="G487">
            <v>609985147</v>
          </cell>
          <cell r="H487" t="str">
            <v>061-001-63308</v>
          </cell>
          <cell r="I487" t="str">
            <v>CE PANTERES GROGUES  (10058)</v>
          </cell>
        </row>
        <row r="488">
          <cell r="D488" t="str">
            <v>20CK16591</v>
          </cell>
          <cell r="E488" t="str">
            <v>05/07/1989</v>
          </cell>
          <cell r="F488" t="str">
            <v>lea.namer@gmail.com</v>
          </cell>
          <cell r="G488">
            <v>33631825080</v>
          </cell>
          <cell r="H488" t="str">
            <v>061-001-67624</v>
          </cell>
          <cell r="I488" t="str">
            <v>CE PANTERES GROGUES  (10058)</v>
          </cell>
        </row>
        <row r="489">
          <cell r="D489" t="str">
            <v>45197957J</v>
          </cell>
          <cell r="E489" t="str">
            <v>07/04/1996</v>
          </cell>
          <cell r="F489" t="str">
            <v>javier.nadel@gmail.com</v>
          </cell>
          <cell r="G489">
            <v>636779940</v>
          </cell>
          <cell r="H489" t="str">
            <v>061-001-64890</v>
          </cell>
          <cell r="I489" t="str">
            <v>CE PANTERES GROGUES  (10058)</v>
          </cell>
        </row>
        <row r="490">
          <cell r="D490" t="str">
            <v>46734831G</v>
          </cell>
          <cell r="E490" t="str">
            <v>31/07/1980</v>
          </cell>
          <cell r="F490" t="str">
            <v>alexnavarro@icab.cat</v>
          </cell>
          <cell r="G490">
            <v>606452868</v>
          </cell>
          <cell r="H490" t="str">
            <v>061-001-61629</v>
          </cell>
          <cell r="I490" t="str">
            <v>CE PANTERES GROGUES  (10058)</v>
          </cell>
        </row>
        <row r="491">
          <cell r="D491" t="str">
            <v>Y8316088S</v>
          </cell>
          <cell r="E491" t="str">
            <v>16/11/1991</v>
          </cell>
          <cell r="F491" t="str">
            <v>franciscodiegonobre@gmail.com</v>
          </cell>
          <cell r="G491">
            <v>611684638</v>
          </cell>
          <cell r="H491" t="str">
            <v>061-001-64387</v>
          </cell>
          <cell r="I491" t="str">
            <v>CE PANTERES GROGUES  (10058)</v>
          </cell>
        </row>
        <row r="492">
          <cell r="D492" t="str">
            <v xml:space="preserve"> YB4295671</v>
          </cell>
          <cell r="E492" t="str">
            <v>23/11/1979</v>
          </cell>
          <cell r="F492" t="str">
            <v>christianobrist@yahoo.de</v>
          </cell>
          <cell r="G492">
            <v>4915115218714</v>
          </cell>
          <cell r="H492" t="str">
            <v>061-001-67645</v>
          </cell>
          <cell r="I492" t="str">
            <v>CE PANTERES GROGUES  (10058)</v>
          </cell>
        </row>
        <row r="493">
          <cell r="D493" t="str">
            <v>14268244x</v>
          </cell>
          <cell r="E493" t="str">
            <v>25/04/1980</v>
          </cell>
          <cell r="F493" t="str">
            <v>aliciaproduccio@gmail.com</v>
          </cell>
          <cell r="G493">
            <v>679115711</v>
          </cell>
          <cell r="H493" t="str">
            <v>061-001-67970</v>
          </cell>
          <cell r="I493" t="str">
            <v>CE PANTERES GROGUES  (10058)</v>
          </cell>
        </row>
        <row r="494">
          <cell r="D494" t="str">
            <v>38873495E</v>
          </cell>
          <cell r="E494" t="str">
            <v>23/07/1986</v>
          </cell>
          <cell r="F494" t="str">
            <v>fmpdmm@gmail.com</v>
          </cell>
          <cell r="G494">
            <v>669555040</v>
          </cell>
          <cell r="H494" t="str">
            <v>061-001-61390</v>
          </cell>
          <cell r="I494" t="str">
            <v>CE PANTERES GROGUES  (10058)</v>
          </cell>
        </row>
        <row r="495">
          <cell r="D495" t="str">
            <v>Y3827548V</v>
          </cell>
          <cell r="E495" t="str">
            <v>23/11/1993</v>
          </cell>
          <cell r="F495" t="str">
            <v>vitor.quintanilha@gmail.com</v>
          </cell>
          <cell r="G495">
            <v>644385396</v>
          </cell>
          <cell r="H495" t="str">
            <v>002-001-56191</v>
          </cell>
          <cell r="I495" t="str">
            <v>CE PANTERES GROGUES  (10058)</v>
          </cell>
        </row>
        <row r="496">
          <cell r="D496" t="str">
            <v>25183140a</v>
          </cell>
          <cell r="E496" t="str">
            <v>13/06/1987</v>
          </cell>
          <cell r="F496" t="str">
            <v>ricard.raventos@gmail.com</v>
          </cell>
          <cell r="G496">
            <v>678883721</v>
          </cell>
          <cell r="H496" t="str">
            <v>061-001-61389</v>
          </cell>
          <cell r="I496" t="str">
            <v>CE PANTERES GROGUES  (10058)</v>
          </cell>
        </row>
        <row r="497">
          <cell r="D497" t="str">
            <v>70880412R</v>
          </cell>
          <cell r="E497" t="str">
            <v>01/09/1981</v>
          </cell>
          <cell r="F497" t="str">
            <v>anareyex@gmail.com</v>
          </cell>
          <cell r="G497">
            <v>625214533</v>
          </cell>
          <cell r="H497" t="str">
            <v>061-001-68438</v>
          </cell>
          <cell r="I497" t="str">
            <v>CE PANTERES GROGUES  (10058)</v>
          </cell>
        </row>
        <row r="498">
          <cell r="D498" t="str">
            <v>46994276D</v>
          </cell>
          <cell r="E498" t="str">
            <v>08/02/1993</v>
          </cell>
          <cell r="F498" t="str">
            <v>xvrs93@gmail.com</v>
          </cell>
          <cell r="G498">
            <v>615958540</v>
          </cell>
          <cell r="H498" t="str">
            <v>061-001-63276</v>
          </cell>
          <cell r="I498" t="str">
            <v>CE PANTERES GROGUES  (10058)</v>
          </cell>
        </row>
        <row r="499">
          <cell r="D499" t="str">
            <v>44412380R</v>
          </cell>
          <cell r="E499" t="str">
            <v>25/03/1992</v>
          </cell>
          <cell r="F499" t="str">
            <v>juanantonioromerotenrero@gmail.com</v>
          </cell>
          <cell r="G499">
            <v>606288527</v>
          </cell>
          <cell r="H499" t="str">
            <v>061-001-63439</v>
          </cell>
          <cell r="I499" t="str">
            <v>CE PANTERES GROGUES  (10058)</v>
          </cell>
        </row>
        <row r="500">
          <cell r="D500" t="str">
            <v>46417837L</v>
          </cell>
          <cell r="E500" t="str">
            <v>06/12/1992</v>
          </cell>
          <cell r="F500" t="str">
            <v>nikola_starmania@hotmail.com</v>
          </cell>
          <cell r="G500">
            <v>691252532</v>
          </cell>
          <cell r="H500" t="str">
            <v>061-001-69057</v>
          </cell>
          <cell r="I500" t="str">
            <v>CE PANTERES GROGUES  (10058)</v>
          </cell>
        </row>
        <row r="501">
          <cell r="D501" t="str">
            <v>79273583N</v>
          </cell>
          <cell r="E501" t="str">
            <v>29/04/1997</v>
          </cell>
          <cell r="F501" t="str">
            <v>laurasanchezrodriguez14@gmail.com</v>
          </cell>
          <cell r="G501">
            <v>664613032</v>
          </cell>
          <cell r="H501" t="str">
            <v>061-001-64401</v>
          </cell>
          <cell r="I501" t="str">
            <v>CE PANTERES GROGUES  (10058)</v>
          </cell>
        </row>
        <row r="502">
          <cell r="D502" t="str">
            <v>Y8631990N</v>
          </cell>
          <cell r="E502" t="str">
            <v>28/01/1986</v>
          </cell>
          <cell r="F502" t="str">
            <v>giuliosparacino.spa@gmail.com</v>
          </cell>
          <cell r="G502" t="str">
            <v>393454519969, 695760776</v>
          </cell>
          <cell r="H502" t="str">
            <v>061-001-63309</v>
          </cell>
          <cell r="I502" t="str">
            <v>CE PANTERES GROGUES  (10058)</v>
          </cell>
        </row>
        <row r="503">
          <cell r="D503" t="str">
            <v>Z0378846H</v>
          </cell>
          <cell r="E503" t="str">
            <v>07/07/1994</v>
          </cell>
          <cell r="F503" t="str">
            <v>tatsispolychronis@gmail.com</v>
          </cell>
          <cell r="G503">
            <v>600598305</v>
          </cell>
          <cell r="H503" t="str">
            <v>061-001-68841</v>
          </cell>
          <cell r="I503" t="str">
            <v>CE PANTERES GROGUES  (10058)</v>
          </cell>
        </row>
        <row r="504">
          <cell r="D504" t="str">
            <v>Y0178992C</v>
          </cell>
          <cell r="E504" t="str">
            <v>24/03/1982</v>
          </cell>
          <cell r="F504" t="str">
            <v>jacotima@msn.com</v>
          </cell>
          <cell r="G504">
            <v>648441873</v>
          </cell>
          <cell r="H504" t="str">
            <v>061-001-61388</v>
          </cell>
          <cell r="I504" t="str">
            <v>CE PANTERES GROGUES  (10058)</v>
          </cell>
        </row>
        <row r="505">
          <cell r="D505" t="str">
            <v>Y4346809F</v>
          </cell>
          <cell r="E505" t="str">
            <v>05/06/1979</v>
          </cell>
          <cell r="F505" t="str">
            <v>vites1979@gmail.com</v>
          </cell>
          <cell r="G505">
            <v>654416820</v>
          </cell>
          <cell r="H505" t="str">
            <v>061-001-67644</v>
          </cell>
          <cell r="I505" t="str">
            <v>CE PANTERES GROGUES  (10058)</v>
          </cell>
        </row>
        <row r="506">
          <cell r="D506" t="str">
            <v>26316286P</v>
          </cell>
          <cell r="E506" t="str">
            <v>25/07/1981</v>
          </cell>
          <cell r="F506" t="str">
            <v>actorreblanca@gmail.com</v>
          </cell>
          <cell r="G506">
            <v>617078609</v>
          </cell>
          <cell r="H506" t="str">
            <v>061-001-64392</v>
          </cell>
          <cell r="I506" t="str">
            <v>CE PANTERES GROGUES  (10058)</v>
          </cell>
        </row>
        <row r="507">
          <cell r="D507" t="str">
            <v>46685936F</v>
          </cell>
          <cell r="E507" t="str">
            <v>10/08/1972</v>
          </cell>
          <cell r="F507" t="str">
            <v>yolstg@hotmail.com</v>
          </cell>
          <cell r="G507">
            <v>600241240</v>
          </cell>
          <cell r="H507" t="str">
            <v>061-001-64402</v>
          </cell>
          <cell r="I507" t="str">
            <v>CE PANTERES GROGUES  (10058)</v>
          </cell>
        </row>
        <row r="508">
          <cell r="D508" t="str">
            <v>46150005E</v>
          </cell>
          <cell r="E508" t="str">
            <v>25/03/1989</v>
          </cell>
          <cell r="F508" t="str">
            <v>danivallshalling@gmail.com</v>
          </cell>
          <cell r="G508">
            <v>687645577</v>
          </cell>
          <cell r="H508" t="str">
            <v>061-001-68842</v>
          </cell>
          <cell r="I508" t="str">
            <v>CE PANTERES GROGUES  (10058)</v>
          </cell>
        </row>
        <row r="509">
          <cell r="D509" t="str">
            <v>Y9178466P</v>
          </cell>
          <cell r="E509" t="str">
            <v>27/09/1997</v>
          </cell>
          <cell r="F509" t="str">
            <v>maia.vercelli@gmail.com</v>
          </cell>
          <cell r="G509">
            <v>692489856</v>
          </cell>
          <cell r="H509" t="str">
            <v>061-001-61403</v>
          </cell>
          <cell r="I509" t="str">
            <v>CE PANTERES GROGUES  (10058)</v>
          </cell>
        </row>
        <row r="510">
          <cell r="D510" t="str">
            <v>47798489G</v>
          </cell>
          <cell r="E510" t="str">
            <v>12/05/1984</v>
          </cell>
          <cell r="F510" t="str">
            <v>pablowessling@gmail.com</v>
          </cell>
          <cell r="G510">
            <v>669555788</v>
          </cell>
          <cell r="H510" t="str">
            <v>061-001-61402</v>
          </cell>
          <cell r="I510" t="str">
            <v>CE PANTERES GROGUES  (10058)</v>
          </cell>
        </row>
        <row r="511">
          <cell r="D511" t="str">
            <v>49782587F</v>
          </cell>
          <cell r="E511" t="str">
            <v>26/05/2000</v>
          </cell>
          <cell r="F511" t="str">
            <v>Zamoromatecarlotta@gmail.com</v>
          </cell>
          <cell r="G511">
            <v>658367109</v>
          </cell>
          <cell r="H511" t="str">
            <v>061-001-63382</v>
          </cell>
          <cell r="I511" t="str">
            <v>CE PANTERES GROGUES  (10058)</v>
          </cell>
        </row>
        <row r="512">
          <cell r="D512" t="str">
            <v>Z0775370E</v>
          </cell>
          <cell r="E512" t="str">
            <v>04/02/1993</v>
          </cell>
          <cell r="F512" t="str">
            <v>zozonakis@hotmail.com</v>
          </cell>
          <cell r="G512">
            <v>613996441</v>
          </cell>
          <cell r="H512" t="str">
            <v>061-001-64388</v>
          </cell>
          <cell r="I512" t="str">
            <v>CE PANTERES GROGUES  (10058)</v>
          </cell>
        </row>
        <row r="513">
          <cell r="D513" t="str">
            <v>49644706B</v>
          </cell>
          <cell r="E513" t="str">
            <v>23/12/2006</v>
          </cell>
          <cell r="F513" t="str">
            <v>amayacastilla@gmail.com, carpocas8@gmail.com</v>
          </cell>
          <cell r="G513">
            <v>647724482</v>
          </cell>
          <cell r="H513" t="str">
            <v>001-001-24756</v>
          </cell>
          <cell r="I513" t="str">
            <v>CV SANT QUIRZE  (10122)</v>
          </cell>
        </row>
        <row r="514">
          <cell r="D514" t="str">
            <v>77751027X</v>
          </cell>
          <cell r="E514" t="str">
            <v>23/01/2002</v>
          </cell>
          <cell r="F514" t="str">
            <v>berta.alti@gmail.com</v>
          </cell>
          <cell r="G514">
            <v>644303981</v>
          </cell>
          <cell r="H514" t="str">
            <v>001-001-15492</v>
          </cell>
          <cell r="I514" t="str">
            <v>AEE JAUME CALLÍS  (10019)</v>
          </cell>
        </row>
        <row r="515">
          <cell r="D515" t="str">
            <v>48193969E</v>
          </cell>
          <cell r="E515" t="str">
            <v>30/01/2006</v>
          </cell>
          <cell r="G515">
            <v>626491962</v>
          </cell>
          <cell r="H515" t="str">
            <v>001-001-48927</v>
          </cell>
          <cell r="I515" t="str">
            <v>AEE JAUME CALLÍS  (10019)</v>
          </cell>
        </row>
        <row r="516">
          <cell r="D516" t="str">
            <v>47959179Q</v>
          </cell>
          <cell r="E516" t="str">
            <v>09/02/2003</v>
          </cell>
          <cell r="F516" t="str">
            <v>fabeta03@gmail.com</v>
          </cell>
          <cell r="G516" t="str">
            <v>608848818, 618916753</v>
          </cell>
          <cell r="H516" t="str">
            <v>001-001-34587</v>
          </cell>
          <cell r="I516" t="str">
            <v>AEE JAUME CALLÍS  (10019)</v>
          </cell>
        </row>
        <row r="517">
          <cell r="D517" t="str">
            <v>48047946A</v>
          </cell>
          <cell r="E517" t="str">
            <v>23/04/2003</v>
          </cell>
          <cell r="F517" t="str">
            <v>alba@lexgrup.com</v>
          </cell>
          <cell r="G517" t="str">
            <v>609312837, 686322051</v>
          </cell>
          <cell r="H517" t="str">
            <v>001-001-21126</v>
          </cell>
          <cell r="I517" t="str">
            <v>AEE JAUME CALLÍS  (10019)</v>
          </cell>
        </row>
        <row r="518">
          <cell r="D518" t="str">
            <v>48047947G</v>
          </cell>
          <cell r="E518" t="str">
            <v>02/10/2006</v>
          </cell>
          <cell r="F518" t="str">
            <v>alba@lexgrup.com</v>
          </cell>
          <cell r="G518">
            <v>686322051</v>
          </cell>
          <cell r="H518" t="str">
            <v>001-001-31809</v>
          </cell>
          <cell r="I518" t="str">
            <v>AEE JAUME CALLÍS  (10019)</v>
          </cell>
        </row>
        <row r="519">
          <cell r="D519" t="str">
            <v>48049474J</v>
          </cell>
          <cell r="E519" t="str">
            <v>24/03/2005</v>
          </cell>
          <cell r="G519" t="str">
            <v>667460703, 688747657</v>
          </cell>
          <cell r="H519" t="str">
            <v>001-001-28605</v>
          </cell>
          <cell r="I519" t="str">
            <v>AEE JAUME CALLÍS  (10019)</v>
          </cell>
        </row>
        <row r="520">
          <cell r="D520" t="str">
            <v>51241194T</v>
          </cell>
          <cell r="E520" t="str">
            <v>11/02/2009</v>
          </cell>
          <cell r="F520" t="str">
            <v>ESTEVE@CASALSCOTS.COM, TORRASAO@GMAIL.COM</v>
          </cell>
          <cell r="G520">
            <v>615177211</v>
          </cell>
          <cell r="H520" t="str">
            <v>001-001-54518</v>
          </cell>
          <cell r="I520" t="str">
            <v>AEE JAUME CALLÍS  (10019)</v>
          </cell>
        </row>
        <row r="521">
          <cell r="D521" t="str">
            <v>49294200w</v>
          </cell>
          <cell r="E521" t="str">
            <v>12/09/2010</v>
          </cell>
          <cell r="F521" t="str">
            <v>MARIONAGRAUSERRAT@GMAIL.COM</v>
          </cell>
          <cell r="G521">
            <v>649501523</v>
          </cell>
          <cell r="H521" t="str">
            <v>001-001-59564</v>
          </cell>
          <cell r="I521" t="str">
            <v>AEE JAUME CALLÍS  (10019)</v>
          </cell>
        </row>
        <row r="522">
          <cell r="D522" t="str">
            <v>Y346860V</v>
          </cell>
          <cell r="E522" t="str">
            <v>13/09/2009</v>
          </cell>
          <cell r="F522" t="str">
            <v>PRABALDADRA@GMAIL.COM</v>
          </cell>
          <cell r="G522">
            <v>664520247</v>
          </cell>
          <cell r="H522" t="str">
            <v>002-001-61810</v>
          </cell>
          <cell r="I522" t="str">
            <v>AEE JAUME CALLÍS  (10019)</v>
          </cell>
        </row>
        <row r="523">
          <cell r="D523" t="str">
            <v>77749602B</v>
          </cell>
          <cell r="E523" t="str">
            <v>20/12/2005</v>
          </cell>
          <cell r="F523" t="str">
            <v>JOSEP@LEXGRUP.COM</v>
          </cell>
          <cell r="G523">
            <v>611401945</v>
          </cell>
          <cell r="H523" t="str">
            <v>001-001-57066</v>
          </cell>
          <cell r="I523" t="str">
            <v>AEE JAUME CALLÍS  (10019)</v>
          </cell>
        </row>
        <row r="524">
          <cell r="D524" t="str">
            <v>51243823F</v>
          </cell>
          <cell r="E524" t="str">
            <v>07/01/2003</v>
          </cell>
          <cell r="F524" t="str">
            <v>damigo68@hotmail.com</v>
          </cell>
          <cell r="G524">
            <v>608327391</v>
          </cell>
          <cell r="H524" t="str">
            <v>001-001-21243</v>
          </cell>
          <cell r="I524" t="str">
            <v>AEE JAUME CALLÍS  (10019)</v>
          </cell>
        </row>
        <row r="525">
          <cell r="D525" t="str">
            <v>48210362Q</v>
          </cell>
          <cell r="E525" t="str">
            <v>25/09/2003</v>
          </cell>
          <cell r="G525">
            <v>695529437</v>
          </cell>
          <cell r="H525" t="str">
            <v>001-001-27777</v>
          </cell>
          <cell r="I525" t="str">
            <v>AEE JAUME CALLÍS  (10019)</v>
          </cell>
        </row>
        <row r="526">
          <cell r="D526" t="str">
            <v>47959745F</v>
          </cell>
          <cell r="E526" t="str">
            <v>25/01/2006</v>
          </cell>
          <cell r="F526" t="str">
            <v>crispousllagos@gmail.com</v>
          </cell>
          <cell r="G526">
            <v>618097669</v>
          </cell>
          <cell r="H526" t="str">
            <v>001-001-28634</v>
          </cell>
          <cell r="I526" t="str">
            <v>AEE JAUME CALLÍS  (10019)</v>
          </cell>
        </row>
        <row r="527">
          <cell r="D527" t="str">
            <v>41618554P</v>
          </cell>
          <cell r="E527" t="str">
            <v>11/02/1997</v>
          </cell>
          <cell r="F527" t="str">
            <v>AINA.GIRART@GMAIL.COM</v>
          </cell>
          <cell r="G527">
            <v>680109737</v>
          </cell>
          <cell r="H527" t="str">
            <v>006-001-25185</v>
          </cell>
          <cell r="I527" t="str">
            <v>AEE JAUME CALLÍS  (10019)</v>
          </cell>
        </row>
        <row r="528">
          <cell r="D528" t="str">
            <v>48048292G</v>
          </cell>
          <cell r="E528" t="str">
            <v>04/02/2009</v>
          </cell>
          <cell r="F528" t="str">
            <v>TINAVICVEN@GMAIL.COM</v>
          </cell>
          <cell r="G528">
            <v>600529618</v>
          </cell>
          <cell r="H528" t="str">
            <v>001-001-54516</v>
          </cell>
          <cell r="I528" t="str">
            <v>AEE JAUME CALLÍS  (10019)</v>
          </cell>
        </row>
        <row r="529">
          <cell r="D529" t="str">
            <v>LCHN986C2</v>
          </cell>
          <cell r="E529" t="str">
            <v>06/12/2004</v>
          </cell>
          <cell r="F529" t="str">
            <v>b.heilfort@gmx.de</v>
          </cell>
          <cell r="G529">
            <v>4915785372031</v>
          </cell>
          <cell r="H529" t="str">
            <v>001-001-68408</v>
          </cell>
          <cell r="I529" t="str">
            <v>AEE JAUME CALLÍS  (10019)</v>
          </cell>
        </row>
        <row r="530">
          <cell r="D530" t="str">
            <v>49293465A</v>
          </cell>
          <cell r="E530" t="str">
            <v>30/08/2006</v>
          </cell>
          <cell r="F530" t="str">
            <v>7rosa0@gmail.com</v>
          </cell>
          <cell r="G530">
            <v>637545048</v>
          </cell>
          <cell r="H530" t="str">
            <v>001-001-43855</v>
          </cell>
          <cell r="I530" t="str">
            <v>AEE JAUME CALLÍS  (10019)</v>
          </cell>
        </row>
        <row r="531">
          <cell r="D531" t="str">
            <v>54582662M</v>
          </cell>
          <cell r="E531" t="str">
            <v>15/03/2005</v>
          </cell>
          <cell r="F531" t="str">
            <v>ivetmalagon@gmail.com</v>
          </cell>
          <cell r="G531">
            <v>600420220</v>
          </cell>
          <cell r="H531" t="str">
            <v>001-001-54526</v>
          </cell>
          <cell r="I531" t="str">
            <v>AEE JAUME CALLÍS  (10019)</v>
          </cell>
        </row>
        <row r="532">
          <cell r="D532" t="str">
            <v>48049248V</v>
          </cell>
          <cell r="E532" t="str">
            <v>23/12/2009</v>
          </cell>
          <cell r="F532" t="str">
            <v>MAINESTERN3@GMAIL.COM</v>
          </cell>
          <cell r="G532">
            <v>632753317</v>
          </cell>
          <cell r="H532" t="str">
            <v>001-001-59570</v>
          </cell>
          <cell r="I532" t="str">
            <v>AEE JAUME CALLÍS  (10019)</v>
          </cell>
        </row>
        <row r="533">
          <cell r="D533" t="str">
            <v>48048343D</v>
          </cell>
          <cell r="E533" t="str">
            <v>14/07/2009</v>
          </cell>
          <cell r="G533">
            <v>621197195</v>
          </cell>
          <cell r="H533" t="str">
            <v>001-001-45332</v>
          </cell>
          <cell r="I533" t="str">
            <v>AEE JAUME CALLÍS  (10019)</v>
          </cell>
        </row>
        <row r="534">
          <cell r="D534" t="str">
            <v>34337396Y</v>
          </cell>
          <cell r="E534" t="str">
            <v>25/01/2011</v>
          </cell>
          <cell r="G534">
            <v>661454482</v>
          </cell>
          <cell r="H534" t="str">
            <v>001-001-45248</v>
          </cell>
          <cell r="I534" t="str">
            <v>AEE JAUME CALLÍS  (10019)</v>
          </cell>
        </row>
        <row r="535">
          <cell r="D535" t="str">
            <v>39395538B</v>
          </cell>
          <cell r="E535" t="str">
            <v>28/11/1997</v>
          </cell>
          <cell r="F535" t="str">
            <v>maria.olucha@gmail.com</v>
          </cell>
          <cell r="G535">
            <v>619349717</v>
          </cell>
          <cell r="H535" t="str">
            <v>001-001-16363</v>
          </cell>
          <cell r="I535" t="str">
            <v>AEE JAUME CALLÍS  (10019)</v>
          </cell>
        </row>
        <row r="536">
          <cell r="D536" t="str">
            <v>48193774B</v>
          </cell>
          <cell r="E536" t="str">
            <v>09/10/2009</v>
          </cell>
          <cell r="F536" t="str">
            <v>JUDITROFO@GMAIL.COM</v>
          </cell>
          <cell r="G536">
            <v>646037592</v>
          </cell>
          <cell r="H536" t="str">
            <v>001-001-59571</v>
          </cell>
          <cell r="I536" t="str">
            <v>AEE JAUME CALLÍS  (10019)</v>
          </cell>
        </row>
        <row r="537">
          <cell r="D537" t="str">
            <v>49656432F</v>
          </cell>
          <cell r="E537" t="str">
            <v>23/12/2006</v>
          </cell>
          <cell r="F537" t="str">
            <v>aran.plaski@gmail.com</v>
          </cell>
          <cell r="G537">
            <v>648836139</v>
          </cell>
          <cell r="H537" t="str">
            <v>001-001-60841</v>
          </cell>
          <cell r="I537" t="str">
            <v>AEE JAUME CALLÍS  (10019)</v>
          </cell>
        </row>
        <row r="538">
          <cell r="D538" t="str">
            <v>48193373R</v>
          </cell>
          <cell r="E538" t="str">
            <v>01/03/2010</v>
          </cell>
          <cell r="F538" t="str">
            <v>MGALOBARDES11@GMAIL.COM</v>
          </cell>
          <cell r="G538">
            <v>658221534</v>
          </cell>
          <cell r="H538" t="str">
            <v>001-001-59583</v>
          </cell>
          <cell r="I538" t="str">
            <v>AEE JAUME CALLÍS  (10019)</v>
          </cell>
        </row>
        <row r="539">
          <cell r="D539" t="str">
            <v>49657643E</v>
          </cell>
          <cell r="E539" t="str">
            <v>28/07/2006</v>
          </cell>
          <cell r="G539">
            <v>670565631</v>
          </cell>
          <cell r="H539" t="str">
            <v>001-001-51907</v>
          </cell>
          <cell r="I539" t="str">
            <v>AEE JAUME CALLÍS  (10019)</v>
          </cell>
        </row>
        <row r="540">
          <cell r="D540" t="str">
            <v>48047686L</v>
          </cell>
          <cell r="E540" t="str">
            <v>04/05/2007</v>
          </cell>
          <cell r="F540" t="str">
            <v>peludet23@gmail.com</v>
          </cell>
          <cell r="G540">
            <v>645125204</v>
          </cell>
          <cell r="H540" t="str">
            <v>001-001-67528</v>
          </cell>
          <cell r="I540" t="str">
            <v>AEE JAUME CALLÍS  (10019)</v>
          </cell>
        </row>
        <row r="541">
          <cell r="D541" t="str">
            <v>47957127B</v>
          </cell>
          <cell r="E541" t="str">
            <v>18/11/2010</v>
          </cell>
          <cell r="F541" t="str">
            <v>ESTHER_VIC@LIVE.COM</v>
          </cell>
          <cell r="G541">
            <v>658647693</v>
          </cell>
          <cell r="H541" t="str">
            <v>001-001-59578</v>
          </cell>
          <cell r="I541" t="str">
            <v>AEE JAUME CALLÍS  (10019)</v>
          </cell>
        </row>
        <row r="542">
          <cell r="D542" t="str">
            <v>20572563Y</v>
          </cell>
          <cell r="E542" t="str">
            <v>02/09/2005</v>
          </cell>
          <cell r="G542">
            <v>669375350</v>
          </cell>
          <cell r="H542" t="str">
            <v>001-001-51654</v>
          </cell>
          <cell r="I542" t="str">
            <v>AEE JAUME CALLÍS  (10019)</v>
          </cell>
        </row>
        <row r="543">
          <cell r="D543" t="str">
            <v>48044858C</v>
          </cell>
          <cell r="E543" t="str">
            <v>22/09/2005</v>
          </cell>
          <cell r="F543" t="str">
            <v>pilarbadia@hotmail.es</v>
          </cell>
          <cell r="G543">
            <v>687874424</v>
          </cell>
          <cell r="H543" t="str">
            <v>001-001-28601</v>
          </cell>
          <cell r="I543" t="str">
            <v>AEE JAUME CALLÍS  (10019)</v>
          </cell>
        </row>
        <row r="544">
          <cell r="D544" t="str">
            <v>46437114E</v>
          </cell>
          <cell r="E544" t="str">
            <v>18/04/2009</v>
          </cell>
          <cell r="G544">
            <v>34605523853</v>
          </cell>
          <cell r="H544" t="str">
            <v>001-001-44838</v>
          </cell>
          <cell r="I544" t="str">
            <v>CV BARCELONA-BARÇA  (10004)</v>
          </cell>
        </row>
        <row r="545">
          <cell r="D545" t="str">
            <v>49324207V</v>
          </cell>
          <cell r="E545" t="str">
            <v>04/09/2007</v>
          </cell>
          <cell r="F545" t="str">
            <v>errubires@gmail.com</v>
          </cell>
          <cell r="G545">
            <v>657156446</v>
          </cell>
          <cell r="H545" t="str">
            <v>001-001-50331</v>
          </cell>
          <cell r="I545" t="str">
            <v>CV BARCELONA-BARÇA  (10004)</v>
          </cell>
        </row>
        <row r="546">
          <cell r="D546" t="str">
            <v>YB8071366</v>
          </cell>
          <cell r="E546" t="str">
            <v>03/03/2007</v>
          </cell>
          <cell r="F546" t="str">
            <v>lunableiyflora@gmail.com, metododay@gmail.com</v>
          </cell>
          <cell r="G546">
            <v>634520933</v>
          </cell>
          <cell r="H546" t="str">
            <v>001-001-55532</v>
          </cell>
          <cell r="I546" t="str">
            <v>CV BARCELONA-BARÇA  (10004)</v>
          </cell>
        </row>
        <row r="547">
          <cell r="D547" t="str">
            <v>44935034g</v>
          </cell>
          <cell r="E547" t="str">
            <v>10/03/2010</v>
          </cell>
          <cell r="F547" t="str">
            <v>udeon@hotmail.es</v>
          </cell>
          <cell r="G547">
            <v>659552282</v>
          </cell>
          <cell r="H547" t="str">
            <v>001-001-61061</v>
          </cell>
          <cell r="I547" t="str">
            <v>CV BARCELONA-BARÇA  (10004)</v>
          </cell>
        </row>
        <row r="548">
          <cell r="D548" t="str">
            <v>26067262M</v>
          </cell>
          <cell r="E548" t="str">
            <v>11/12/2006</v>
          </cell>
          <cell r="F548" t="str">
            <v>martacastany@hotmail.com</v>
          </cell>
          <cell r="G548" t="str">
            <v>630603050, 684291033</v>
          </cell>
          <cell r="H548" t="str">
            <v>001-001-33183</v>
          </cell>
          <cell r="I548" t="str">
            <v>CV BARCELONA-BARÇA  (10004)</v>
          </cell>
        </row>
        <row r="549">
          <cell r="D549" t="str">
            <v>26566687P</v>
          </cell>
          <cell r="E549" t="str">
            <v>14/07/2012</v>
          </cell>
          <cell r="F549" t="str">
            <v>iljoele@gmail.com</v>
          </cell>
          <cell r="G549">
            <v>676549857</v>
          </cell>
          <cell r="H549" t="str">
            <v>001-001-68815</v>
          </cell>
          <cell r="I549" t="str">
            <v>CV BARCELONA-BARÇA  (10004)</v>
          </cell>
        </row>
        <row r="550">
          <cell r="D550" t="str">
            <v>39529805G</v>
          </cell>
          <cell r="E550" t="str">
            <v>21/04/2010</v>
          </cell>
          <cell r="F550" t="str">
            <v>laia_collado@hotmail.com</v>
          </cell>
          <cell r="G550" t="str">
            <v>619125567, 680639333</v>
          </cell>
          <cell r="H550" t="str">
            <v>001-001-63231</v>
          </cell>
          <cell r="I550" t="str">
            <v>CV BARCELONA-BARÇA  (10004)</v>
          </cell>
        </row>
        <row r="551">
          <cell r="D551" t="str">
            <v>49298013C</v>
          </cell>
          <cell r="E551" t="str">
            <v>26/09/2008</v>
          </cell>
          <cell r="F551" t="str">
            <v>miqueldelgadoxx@gmail.com</v>
          </cell>
          <cell r="G551">
            <v>681202750</v>
          </cell>
          <cell r="H551" t="str">
            <v>001-001-45394</v>
          </cell>
          <cell r="I551" t="str">
            <v>CV BARCELONA-BARÇA  (10004)</v>
          </cell>
        </row>
        <row r="552">
          <cell r="D552" t="str">
            <v>47140390G</v>
          </cell>
          <cell r="E552" t="str">
            <v>12/07/2008</v>
          </cell>
          <cell r="G552">
            <v>610003291</v>
          </cell>
          <cell r="H552" t="str">
            <v>001-001-51265</v>
          </cell>
          <cell r="I552" t="str">
            <v>CV BARCELONA-BARÇA  (10004)</v>
          </cell>
        </row>
        <row r="553">
          <cell r="D553" t="str">
            <v>49813051L</v>
          </cell>
          <cell r="E553" t="str">
            <v>04/01/2009</v>
          </cell>
          <cell r="F553" t="str">
            <v>t120216@gmail.com</v>
          </cell>
          <cell r="G553">
            <v>629650101</v>
          </cell>
          <cell r="H553" t="str">
            <v>001-001-54710</v>
          </cell>
          <cell r="I553" t="str">
            <v>CV BARCELONA-BARÇA  (10004)</v>
          </cell>
        </row>
        <row r="554">
          <cell r="D554" t="str">
            <v>23893555M</v>
          </cell>
          <cell r="E554" t="str">
            <v>05/03/2009</v>
          </cell>
          <cell r="F554" t="str">
            <v>Anag.balcells@gmail.com, DTECNICA@CVBACRLONA.CAT</v>
          </cell>
          <cell r="G554" t="str">
            <v>654216435, 666944464</v>
          </cell>
          <cell r="H554" t="str">
            <v>001-001-54698</v>
          </cell>
          <cell r="I554" t="str">
            <v>CV BARCELONA-BARÇA  (10004)</v>
          </cell>
        </row>
        <row r="555">
          <cell r="D555" t="str">
            <v>53869446L</v>
          </cell>
          <cell r="E555" t="str">
            <v>30/10/2007</v>
          </cell>
          <cell r="F555" t="str">
            <v>belenfolgueras@gmail.com</v>
          </cell>
          <cell r="G555">
            <v>609242523</v>
          </cell>
          <cell r="H555" t="str">
            <v>001-001-60474</v>
          </cell>
          <cell r="I555" t="str">
            <v>CV BARCELONA-BARÇA  (10004)</v>
          </cell>
        </row>
        <row r="556">
          <cell r="D556" t="str">
            <v>23878331F</v>
          </cell>
          <cell r="E556" t="str">
            <v>20/04/2009</v>
          </cell>
          <cell r="F556" t="str">
            <v>beatriz.eliasv@gmail.com, emmagarciaelias@gmail.com</v>
          </cell>
          <cell r="G556" t="str">
            <v>686712383, 699957381</v>
          </cell>
          <cell r="H556" t="str">
            <v>001-001-52303</v>
          </cell>
          <cell r="I556" t="str">
            <v>CV BARCELONA-BARÇA  (10004)</v>
          </cell>
        </row>
        <row r="557">
          <cell r="D557" t="str">
            <v>48062899Y</v>
          </cell>
          <cell r="E557" t="str">
            <v>04/10/2006</v>
          </cell>
          <cell r="F557" t="str">
            <v>misnenes2@gmail.com, tgimenezplaza@gmail.com</v>
          </cell>
          <cell r="G557">
            <v>610685673</v>
          </cell>
          <cell r="H557" t="str">
            <v>001-001-31754</v>
          </cell>
          <cell r="I557" t="str">
            <v>CV BARCELONA-BARÇA  (10004)</v>
          </cell>
        </row>
        <row r="558">
          <cell r="D558" t="str">
            <v>47195974C</v>
          </cell>
          <cell r="E558" t="str">
            <v>30/03/2009</v>
          </cell>
          <cell r="F558" t="str">
            <v>ayxartce@hotmail.com, CVPRAT@GMAIL.COM</v>
          </cell>
          <cell r="G558" t="str">
            <v>34639478532, 639478532</v>
          </cell>
          <cell r="H558" t="str">
            <v>001-001-54666</v>
          </cell>
          <cell r="I558" t="str">
            <v>CV BARCELONA-BARÇA  (10004)</v>
          </cell>
        </row>
        <row r="559">
          <cell r="D559" t="str">
            <v>47197202Y</v>
          </cell>
          <cell r="E559" t="str">
            <v>20/02/2010</v>
          </cell>
          <cell r="F559" t="str">
            <v>sgarcia@goandgo.es</v>
          </cell>
          <cell r="G559">
            <v>625435851</v>
          </cell>
          <cell r="H559" t="str">
            <v>001-001-64645</v>
          </cell>
          <cell r="I559" t="str">
            <v>CV BARCELONA-BARÇA  (10004)</v>
          </cell>
        </row>
        <row r="560">
          <cell r="D560" t="str">
            <v>49323959E</v>
          </cell>
          <cell r="E560" t="str">
            <v>06/08/2011</v>
          </cell>
          <cell r="F560" t="str">
            <v>marcleonifabregas@gmail.com</v>
          </cell>
          <cell r="G560">
            <v>696912107</v>
          </cell>
          <cell r="H560" t="str">
            <v>001-001-63106</v>
          </cell>
          <cell r="I560" t="str">
            <v>CV BARCELONA-BARÇA  (10004)</v>
          </cell>
        </row>
        <row r="561">
          <cell r="D561" t="str">
            <v>49323960T</v>
          </cell>
          <cell r="E561" t="str">
            <v>06/08/2011</v>
          </cell>
          <cell r="F561" t="str">
            <v>marcleonifabregas@gmail.com</v>
          </cell>
          <cell r="G561">
            <v>696912107</v>
          </cell>
          <cell r="H561" t="str">
            <v>001-001-63111</v>
          </cell>
          <cell r="I561" t="str">
            <v>CV BARCELONA-BARÇA  (10004)</v>
          </cell>
        </row>
        <row r="562">
          <cell r="D562" t="str">
            <v>26294873P</v>
          </cell>
          <cell r="E562" t="str">
            <v>01/12/2008</v>
          </cell>
          <cell r="F562" t="str">
            <v>joana.martinez@itb.cat, jobelzunce@gmail.com</v>
          </cell>
          <cell r="G562" t="str">
            <v>631045419, 687416648</v>
          </cell>
          <cell r="H562" t="str">
            <v>001-001-40229</v>
          </cell>
          <cell r="I562" t="str">
            <v>CV BARCELONA-BARÇA  (10004)</v>
          </cell>
        </row>
        <row r="563">
          <cell r="D563" t="str">
            <v>23896355E</v>
          </cell>
          <cell r="E563" t="str">
            <v>17/06/2011</v>
          </cell>
          <cell r="F563" t="str">
            <v>helenafurtado@gmail.com</v>
          </cell>
          <cell r="G563">
            <v>650919556</v>
          </cell>
          <cell r="H563" t="str">
            <v>001-001-63105</v>
          </cell>
          <cell r="I563" t="str">
            <v>CV BARCELONA-BARÇA  (10004)</v>
          </cell>
        </row>
        <row r="564">
          <cell r="D564" t="str">
            <v>39416507G</v>
          </cell>
          <cell r="E564" t="str">
            <v>30/01/2008</v>
          </cell>
          <cell r="F564" t="str">
            <v>carlamarin612@gmail.com</v>
          </cell>
          <cell r="G564">
            <v>684141137</v>
          </cell>
          <cell r="H564" t="str">
            <v>001-001-40433</v>
          </cell>
          <cell r="I564" t="str">
            <v>CV BARCELONA-BARÇA  (10004)</v>
          </cell>
        </row>
        <row r="565">
          <cell r="D565" t="str">
            <v>23927205Y</v>
          </cell>
          <cell r="E565" t="str">
            <v>25/05/2007</v>
          </cell>
          <cell r="F565" t="str">
            <v>thierry.miro@gmail.com</v>
          </cell>
          <cell r="G565">
            <v>607439364</v>
          </cell>
          <cell r="H565" t="str">
            <v>001-001-45034</v>
          </cell>
          <cell r="I565" t="str">
            <v>CV BARCELONA-BARÇA  (10004)</v>
          </cell>
        </row>
        <row r="566">
          <cell r="D566" t="str">
            <v>21769387W</v>
          </cell>
          <cell r="E566" t="str">
            <v>29/10/2007</v>
          </cell>
          <cell r="F566" t="str">
            <v>tamara@fermasl.com, Zaira@fermasl.com</v>
          </cell>
          <cell r="G566">
            <v>665502684</v>
          </cell>
          <cell r="H566" t="str">
            <v>001-001-44555</v>
          </cell>
          <cell r="I566" t="str">
            <v>CV BARCELONA-BARÇA  (10004)</v>
          </cell>
        </row>
        <row r="567">
          <cell r="D567" t="str">
            <v>24555733J</v>
          </cell>
          <cell r="E567" t="str">
            <v>13/11/2007</v>
          </cell>
          <cell r="F567" t="str">
            <v>autofels@hotmail.com</v>
          </cell>
          <cell r="G567">
            <v>646121941</v>
          </cell>
          <cell r="H567" t="str">
            <v>001-001-57879</v>
          </cell>
          <cell r="I567" t="str">
            <v>CV BARCELONA-BARÇA  (10004)</v>
          </cell>
        </row>
        <row r="568">
          <cell r="D568" t="str">
            <v>26893972A</v>
          </cell>
          <cell r="E568" t="str">
            <v>07/04/2009</v>
          </cell>
          <cell r="G568">
            <v>665282518</v>
          </cell>
          <cell r="H568" t="str">
            <v>001-001-44972</v>
          </cell>
          <cell r="I568" t="str">
            <v>CV BARCELONA-BARÇA  (10004)</v>
          </cell>
        </row>
        <row r="569">
          <cell r="D569" t="str">
            <v>47599919Q</v>
          </cell>
          <cell r="E569" t="str">
            <v>27/03/2008</v>
          </cell>
          <cell r="F569" t="str">
            <v>ALEX.RIRU@GMAIL.COM</v>
          </cell>
          <cell r="G569">
            <v>660983712</v>
          </cell>
          <cell r="H569" t="str">
            <v>001-001-45351</v>
          </cell>
          <cell r="I569" t="str">
            <v>CV BARCELONA-BARÇA  (10004)</v>
          </cell>
        </row>
        <row r="570">
          <cell r="D570" t="str">
            <v>49189038L</v>
          </cell>
          <cell r="E570" t="str">
            <v>31/05/2007</v>
          </cell>
          <cell r="F570" t="str">
            <v>allegrariso@gmail.com, fresnohilda@gmail.com</v>
          </cell>
          <cell r="G570" t="str">
            <v>639502751, 664788270</v>
          </cell>
          <cell r="H570" t="str">
            <v>001-001-40223</v>
          </cell>
          <cell r="I570" t="str">
            <v>CV BARCELONA-BARÇA  (10004)</v>
          </cell>
        </row>
        <row r="571">
          <cell r="D571" t="str">
            <v>53968615N</v>
          </cell>
          <cell r="E571" t="str">
            <v>15/02/2007</v>
          </cell>
          <cell r="F571" t="str">
            <v>Paula.rueda@insmiramar.net, ruedareformas@hotmail.com</v>
          </cell>
          <cell r="G571" t="str">
            <v>609815330, 699010921</v>
          </cell>
          <cell r="H571" t="str">
            <v>001-001-57956</v>
          </cell>
          <cell r="I571" t="str">
            <v>CV BARCELONA-BARÇA  (10004)</v>
          </cell>
        </row>
        <row r="572">
          <cell r="D572" t="str">
            <v>26543051Q</v>
          </cell>
          <cell r="E572" t="str">
            <v>28/08/2012</v>
          </cell>
          <cell r="F572" t="str">
            <v>lulygutierrez1975@gmail.com</v>
          </cell>
          <cell r="G572">
            <v>622470657</v>
          </cell>
          <cell r="H572" t="str">
            <v>001-001-68817</v>
          </cell>
          <cell r="I572" t="str">
            <v>CV BARCELONA-BARÇA  (10004)</v>
          </cell>
        </row>
        <row r="573">
          <cell r="D573" t="str">
            <v>47195513L</v>
          </cell>
          <cell r="E573" t="str">
            <v>12/02/2010</v>
          </cell>
          <cell r="F573" t="str">
            <v>nurialopezperez@hotmail.com, nurilo3553@gmail.com</v>
          </cell>
          <cell r="G573">
            <v>676649610</v>
          </cell>
          <cell r="H573" t="str">
            <v>001-001-60272</v>
          </cell>
          <cell r="I573" t="str">
            <v>CV BARCELONA-BARÇA  (10004)</v>
          </cell>
        </row>
        <row r="574">
          <cell r="D574" t="str">
            <v>25634226J</v>
          </cell>
          <cell r="E574" t="str">
            <v>18/03/2007</v>
          </cell>
          <cell r="F574" t="str">
            <v>martaros2002@yahoo.es, ruizroscarolina@gmail.com</v>
          </cell>
          <cell r="G574" t="str">
            <v>660873659, 689227654</v>
          </cell>
          <cell r="H574" t="str">
            <v>001-001-28561</v>
          </cell>
          <cell r="I574" t="str">
            <v>CV BARCELONA-BARÇA  (10004)</v>
          </cell>
        </row>
        <row r="575">
          <cell r="D575" t="str">
            <v>44935034A</v>
          </cell>
          <cell r="E575" t="str">
            <v>10/03/2010</v>
          </cell>
          <cell r="F575" t="str">
            <v>udeon@hotmail.es</v>
          </cell>
          <cell r="G575">
            <v>659552282</v>
          </cell>
          <cell r="H575" t="str">
            <v>001-001-45142</v>
          </cell>
          <cell r="I575" t="str">
            <v>CV BARCELONA-BARÇA  (10004)</v>
          </cell>
        </row>
        <row r="576">
          <cell r="D576" t="str">
            <v>24485894W</v>
          </cell>
          <cell r="E576" t="str">
            <v>12/09/2009</v>
          </cell>
          <cell r="F576" t="str">
            <v>qsansr@gmail.com</v>
          </cell>
          <cell r="G576">
            <v>669290060</v>
          </cell>
          <cell r="H576" t="str">
            <v>001-001-54716</v>
          </cell>
          <cell r="I576" t="str">
            <v>CV BARCELONA-BARÇA  (10004)</v>
          </cell>
        </row>
        <row r="577">
          <cell r="D577" t="str">
            <v>49328340X</v>
          </cell>
          <cell r="E577" t="str">
            <v>17/05/2010</v>
          </cell>
          <cell r="F577" t="str">
            <v>nuriasp66@hotmail.com</v>
          </cell>
          <cell r="G577">
            <v>650475050</v>
          </cell>
          <cell r="H577" t="str">
            <v>001-001-64725</v>
          </cell>
          <cell r="I577" t="str">
            <v>CV BARCELONA-BARÇA  (10004)</v>
          </cell>
        </row>
        <row r="578">
          <cell r="D578" t="str">
            <v>26611687C</v>
          </cell>
          <cell r="E578" t="str">
            <v>13/01/2011</v>
          </cell>
          <cell r="F578" t="str">
            <v>oscar.t@eanet.es</v>
          </cell>
          <cell r="G578">
            <v>639751884</v>
          </cell>
          <cell r="H578" t="str">
            <v>001-001-63109</v>
          </cell>
          <cell r="I578" t="str">
            <v>CV BARCELONA-BARÇA  (10004)</v>
          </cell>
        </row>
        <row r="579">
          <cell r="D579" t="str">
            <v>23926783K</v>
          </cell>
          <cell r="E579" t="str">
            <v>22/12/2011</v>
          </cell>
          <cell r="F579" t="str">
            <v>olgapuigmal@yahoo.es</v>
          </cell>
          <cell r="G579">
            <v>619309260</v>
          </cell>
          <cell r="H579" t="str">
            <v>001-001-65917</v>
          </cell>
          <cell r="I579" t="str">
            <v>CV BARCELONA-BARÇA  (10004)</v>
          </cell>
        </row>
        <row r="580">
          <cell r="D580" t="str">
            <v>24488015F</v>
          </cell>
          <cell r="E580" t="str">
            <v>01/11/2010</v>
          </cell>
          <cell r="F580" t="str">
            <v>elsaberenguer@yahoo.es</v>
          </cell>
          <cell r="G580">
            <v>666737576</v>
          </cell>
          <cell r="H580" t="str">
            <v>001-001-57206</v>
          </cell>
          <cell r="I580" t="str">
            <v>CV BARCELONA-BARÇA  (10004)</v>
          </cell>
        </row>
        <row r="581">
          <cell r="D581" t="str">
            <v>46420598C</v>
          </cell>
          <cell r="E581" t="str">
            <v>26/08/2007</v>
          </cell>
          <cell r="F581" t="str">
            <v>tincunpatrol@gmail.com</v>
          </cell>
          <cell r="G581">
            <v>630773789</v>
          </cell>
          <cell r="H581" t="str">
            <v>001-001-28556</v>
          </cell>
          <cell r="I581" t="str">
            <v>CV BARCELONA-BARÇA  (10004)</v>
          </cell>
        </row>
        <row r="582">
          <cell r="D582" t="str">
            <v>46425661T</v>
          </cell>
          <cell r="E582" t="str">
            <v>26/02/2011</v>
          </cell>
          <cell r="F582" t="str">
            <v>tincunpatrol@gmail.com</v>
          </cell>
          <cell r="G582">
            <v>655658566</v>
          </cell>
          <cell r="H582" t="str">
            <v>001-001-63115</v>
          </cell>
          <cell r="I582" t="str">
            <v>CV BARCELONA-BARÇA  (10004)</v>
          </cell>
        </row>
        <row r="583">
          <cell r="D583" t="str">
            <v>24494959M</v>
          </cell>
          <cell r="E583" t="str">
            <v>26/02/2009</v>
          </cell>
          <cell r="F583" t="str">
            <v>s.zarzoso@szmconsulting.com</v>
          </cell>
          <cell r="G583">
            <v>627427348</v>
          </cell>
          <cell r="H583" t="str">
            <v>001-001-52307</v>
          </cell>
          <cell r="I583" t="str">
            <v>CV BARCELONA-BARÇA  (10004)</v>
          </cell>
        </row>
        <row r="584">
          <cell r="D584" t="str">
            <v>48275702J</v>
          </cell>
          <cell r="E584" t="str">
            <v>04/07/2001</v>
          </cell>
          <cell r="F584" t="str">
            <v>lauraaguilotrave@gmail.com</v>
          </cell>
          <cell r="G584">
            <v>625449695</v>
          </cell>
          <cell r="H584" t="str">
            <v>001-001-18535</v>
          </cell>
          <cell r="I584" t="str">
            <v>CV SANT PERE I SANT PAU  (10805)</v>
          </cell>
        </row>
        <row r="585">
          <cell r="D585" t="str">
            <v>42329143N</v>
          </cell>
          <cell r="E585" t="str">
            <v>14/08/1996</v>
          </cell>
          <cell r="F585" t="str">
            <v>eliojose8@gmail.com</v>
          </cell>
          <cell r="G585">
            <v>652556394</v>
          </cell>
          <cell r="H585" t="str">
            <v>001-001-27648</v>
          </cell>
          <cell r="I585" t="str">
            <v>CV SANT PERE I SANT PAU  (10805)</v>
          </cell>
        </row>
        <row r="586">
          <cell r="D586" t="str">
            <v>39951638V</v>
          </cell>
          <cell r="E586" t="str">
            <v>13/05/2007</v>
          </cell>
          <cell r="F586" t="str">
            <v>mbisbalf@gmail.com, mclanchetb@gmail.com, mireia.clanchet@insbaixcamp.cat</v>
          </cell>
          <cell r="G586" t="str">
            <v>676122990, 685725469</v>
          </cell>
          <cell r="H586" t="str">
            <v>001-001-40489</v>
          </cell>
          <cell r="I586" t="str">
            <v>CV SANT PERE I SANT PAU  (10805)</v>
          </cell>
        </row>
        <row r="587">
          <cell r="D587" t="str">
            <v>39961164K</v>
          </cell>
          <cell r="E587" t="str">
            <v>20/09/2010</v>
          </cell>
          <cell r="F587" t="str">
            <v>mbisbalf@gmail.com, nclanchetb@gmail.com</v>
          </cell>
          <cell r="G587" t="str">
            <v>652476336, 676122990</v>
          </cell>
          <cell r="H587" t="str">
            <v>001-001-43890</v>
          </cell>
          <cell r="I587" t="str">
            <v>CV SANT PERE I SANT PAU  (10805)</v>
          </cell>
        </row>
        <row r="588">
          <cell r="D588" t="str">
            <v>26294745H</v>
          </cell>
          <cell r="E588" t="str">
            <v>17/12/2000</v>
          </cell>
          <cell r="F588" t="str">
            <v>dexteredw17@gmail.com</v>
          </cell>
          <cell r="G588">
            <v>638236580</v>
          </cell>
          <cell r="H588" t="str">
            <v>001-001-19083</v>
          </cell>
          <cell r="I588" t="str">
            <v>CV SANT PERE I SANT PAU  (10805)</v>
          </cell>
        </row>
        <row r="589">
          <cell r="D589" t="str">
            <v>48279045K</v>
          </cell>
          <cell r="E589" t="str">
            <v>15/09/2005</v>
          </cell>
          <cell r="F589" t="str">
            <v>alex.llerena.ruiz@gmail.com, paquiruizm9@gmail.com</v>
          </cell>
          <cell r="G589" t="str">
            <v>607990113, 696935538</v>
          </cell>
          <cell r="H589" t="str">
            <v>001-001-27608</v>
          </cell>
          <cell r="I589" t="str">
            <v>CV SANT PERE I SANT PAU  (10805)</v>
          </cell>
        </row>
        <row r="590">
          <cell r="D590" t="str">
            <v>21162437E</v>
          </cell>
          <cell r="E590" t="str">
            <v>26/12/2007</v>
          </cell>
          <cell r="F590" t="str">
            <v>doctora@esthermayol.com, judithmartinezmayol@gmail.com</v>
          </cell>
          <cell r="G590" t="str">
            <v>629463006, 669366793</v>
          </cell>
          <cell r="H590" t="str">
            <v>001-001-50797</v>
          </cell>
          <cell r="I590" t="str">
            <v>CV SANT PERE I SANT PAU  (10805)</v>
          </cell>
        </row>
        <row r="591">
          <cell r="D591" t="str">
            <v>39418571K</v>
          </cell>
          <cell r="E591" t="str">
            <v>20/05/2004</v>
          </cell>
          <cell r="F591" t="str">
            <v>marcrel19@gmail.com</v>
          </cell>
          <cell r="G591">
            <v>684352951</v>
          </cell>
          <cell r="H591" t="str">
            <v>001-001-35870</v>
          </cell>
          <cell r="I591" t="str">
            <v>CV SANT PERE I SANT PAU  (10805)</v>
          </cell>
        </row>
        <row r="592">
          <cell r="D592" t="str">
            <v>49317673S</v>
          </cell>
          <cell r="E592" t="str">
            <v>04/09/2009</v>
          </cell>
          <cell r="F592" t="str">
            <v>egbjrp@hotmail.com, eligabo@hotmail.com</v>
          </cell>
          <cell r="G592">
            <v>671630680</v>
          </cell>
          <cell r="H592" t="str">
            <v>001-001-35722</v>
          </cell>
          <cell r="I592" t="str">
            <v>CV SANT PERE I SANT PAU  (10805)</v>
          </cell>
        </row>
        <row r="593">
          <cell r="D593" t="str">
            <v>49317849F</v>
          </cell>
          <cell r="E593" t="str">
            <v>27/09/2007</v>
          </cell>
          <cell r="F593" t="str">
            <v>mjrodriguezabad@hotmail.com</v>
          </cell>
          <cell r="G593">
            <v>646793352</v>
          </cell>
          <cell r="H593" t="str">
            <v>001-001-44270</v>
          </cell>
          <cell r="I593" t="str">
            <v>CV SANT PERE I SANT PAU  (10805)</v>
          </cell>
        </row>
        <row r="594">
          <cell r="D594" t="str">
            <v>24557577V</v>
          </cell>
          <cell r="E594" t="str">
            <v>13/07/2010</v>
          </cell>
          <cell r="F594" t="str">
            <v>DTECNICA@CVBACRLONA.CAT</v>
          </cell>
          <cell r="G594">
            <v>608502280</v>
          </cell>
          <cell r="H594" t="str">
            <v>001-001-57201</v>
          </cell>
          <cell r="I594" t="str">
            <v>CV SANT CUGAT  (10042)</v>
          </cell>
        </row>
        <row r="595">
          <cell r="D595" t="str">
            <v>23915969V</v>
          </cell>
          <cell r="E595" t="str">
            <v>14/02/2011</v>
          </cell>
          <cell r="F595" t="str">
            <v>jjbelda@hotmail.com</v>
          </cell>
          <cell r="G595">
            <v>679305199</v>
          </cell>
          <cell r="H595" t="str">
            <v>001-001-60726</v>
          </cell>
          <cell r="I595" t="str">
            <v>CV SANT CUGAT  (10042)</v>
          </cell>
        </row>
        <row r="596">
          <cell r="D596" t="str">
            <v>15463115P</v>
          </cell>
          <cell r="E596" t="str">
            <v>27/09/2007</v>
          </cell>
          <cell r="F596" t="str">
            <v>claracollfelip@gmail.com</v>
          </cell>
          <cell r="G596" t="str">
            <v>606387446, 696851401</v>
          </cell>
          <cell r="H596" t="str">
            <v>001-001-25278</v>
          </cell>
          <cell r="I596" t="str">
            <v>CV SANT CUGAT  (10042)</v>
          </cell>
        </row>
        <row r="597">
          <cell r="D597" t="str">
            <v>48173319A</v>
          </cell>
          <cell r="E597" t="str">
            <v>18/12/2007</v>
          </cell>
          <cell r="F597" t="str">
            <v>gloriera@hotmail.com, laia_escusariera@iescarlesvallbona.cat</v>
          </cell>
          <cell r="G597" t="str">
            <v>640067270, 676, 676117499</v>
          </cell>
          <cell r="H597" t="str">
            <v>001-001-24758</v>
          </cell>
          <cell r="I597" t="str">
            <v>CV SANT CUGAT  (10042)</v>
          </cell>
        </row>
        <row r="598">
          <cell r="D598" t="str">
            <v>46418281A</v>
          </cell>
          <cell r="E598" t="str">
            <v>16/06/2006</v>
          </cell>
          <cell r="F598" t="str">
            <v>humbertespejo@gmail.com, montseespejothau@gmail.com</v>
          </cell>
          <cell r="G598" t="str">
            <v>34610520723, 623133626</v>
          </cell>
          <cell r="H598" t="str">
            <v>001-001-33197</v>
          </cell>
          <cell r="I598" t="str">
            <v>CV SANT CUGAT  (10042)</v>
          </cell>
        </row>
        <row r="599">
          <cell r="D599" t="str">
            <v>53872850L</v>
          </cell>
          <cell r="E599" t="str">
            <v>07/03/2010</v>
          </cell>
          <cell r="F599" t="str">
            <v>ivet.garcia@hotmail.com</v>
          </cell>
          <cell r="G599">
            <v>606800560</v>
          </cell>
          <cell r="H599" t="str">
            <v>001-001-54542</v>
          </cell>
          <cell r="I599" t="str">
            <v>CV SANT CUGAT  (10042)</v>
          </cell>
        </row>
        <row r="600">
          <cell r="D600" t="str">
            <v>47577775K</v>
          </cell>
          <cell r="E600" t="str">
            <v>22/04/2011</v>
          </cell>
          <cell r="F600" t="str">
            <v>Kukudruku@gmail.com</v>
          </cell>
          <cell r="G600">
            <v>629973015</v>
          </cell>
          <cell r="H600" t="str">
            <v>001-001-60747</v>
          </cell>
          <cell r="I600" t="str">
            <v>CV SANT CUGAT  (10042)</v>
          </cell>
        </row>
        <row r="601">
          <cell r="D601" t="str">
            <v>30304130c</v>
          </cell>
          <cell r="E601" t="str">
            <v>19/01/2012</v>
          </cell>
          <cell r="F601" t="str">
            <v>ruthcarreras@hotmail.com</v>
          </cell>
          <cell r="G601">
            <v>686273637</v>
          </cell>
          <cell r="H601" t="str">
            <v>001-001-60820</v>
          </cell>
          <cell r="I601" t="str">
            <v>CV SANT CUGAT  (10042)</v>
          </cell>
        </row>
        <row r="602">
          <cell r="D602" t="str">
            <v>53874695R</v>
          </cell>
          <cell r="E602" t="str">
            <v>12/07/2011</v>
          </cell>
          <cell r="F602" t="str">
            <v>silvia.hinarejos@gmail.com</v>
          </cell>
          <cell r="G602">
            <v>722619247</v>
          </cell>
          <cell r="H602" t="str">
            <v>001-001-60731</v>
          </cell>
          <cell r="I602" t="str">
            <v>CV SANT CUGAT  (10042)</v>
          </cell>
        </row>
        <row r="603">
          <cell r="D603" t="str">
            <v>21756309B</v>
          </cell>
          <cell r="E603" t="str">
            <v>05/02/2010</v>
          </cell>
          <cell r="F603" t="str">
            <v>pi2.lafuente@gmail.com</v>
          </cell>
          <cell r="G603">
            <v>660353263</v>
          </cell>
          <cell r="H603" t="str">
            <v>001-001-66049</v>
          </cell>
          <cell r="I603" t="str">
            <v>CV SANT CUGAT  (10042)</v>
          </cell>
        </row>
        <row r="604">
          <cell r="D604" t="str">
            <v>53873755G</v>
          </cell>
          <cell r="E604" t="str">
            <v>25/03/2010</v>
          </cell>
          <cell r="F604" t="str">
            <v>gaby.michaelides@esade.edu</v>
          </cell>
          <cell r="G604">
            <v>696623786</v>
          </cell>
          <cell r="H604" t="str">
            <v>001-001-54544</v>
          </cell>
          <cell r="I604" t="str">
            <v>CV SANT CUGAT  (10042)</v>
          </cell>
        </row>
        <row r="605">
          <cell r="D605" t="str">
            <v>53874660N</v>
          </cell>
          <cell r="E605" t="str">
            <v>11/06/2011</v>
          </cell>
          <cell r="F605" t="str">
            <v>dariosalviaprado@yahoo.com.ar</v>
          </cell>
          <cell r="G605">
            <v>665247120</v>
          </cell>
          <cell r="H605" t="str">
            <v>001-001-60750</v>
          </cell>
          <cell r="I605" t="str">
            <v>CV SANT CUGAT  (10042)</v>
          </cell>
        </row>
        <row r="606">
          <cell r="D606" t="str">
            <v>YC0424903</v>
          </cell>
          <cell r="E606" t="str">
            <v>27/05/2010</v>
          </cell>
          <cell r="F606" t="str">
            <v>mmz2705@gmail.com</v>
          </cell>
          <cell r="G606">
            <v>617644121</v>
          </cell>
          <cell r="H606" t="str">
            <v>001-001-54546</v>
          </cell>
          <cell r="I606" t="str">
            <v>CV SANT CUGAT  (10042)</v>
          </cell>
        </row>
        <row r="607">
          <cell r="D607" t="str">
            <v>54922729V</v>
          </cell>
          <cell r="E607" t="str">
            <v>14/02/2011</v>
          </cell>
          <cell r="F607" t="str">
            <v>lorena.albiol@gmail.com</v>
          </cell>
          <cell r="G607">
            <v>635699229</v>
          </cell>
          <cell r="H607" t="str">
            <v>001-001-60737</v>
          </cell>
          <cell r="I607" t="str">
            <v>CV SANT CUGAT  (10042)</v>
          </cell>
        </row>
        <row r="608">
          <cell r="D608" t="str">
            <v>55226331L</v>
          </cell>
          <cell r="E608" t="str">
            <v>27/05/2006</v>
          </cell>
          <cell r="F608" t="str">
            <v>ernatocados7@gmail.com, tania_tgn@hotmail.com</v>
          </cell>
          <cell r="G608" t="str">
            <v>617181826, 670310637</v>
          </cell>
          <cell r="H608" t="str">
            <v>001-001-24425</v>
          </cell>
          <cell r="I608" t="str">
            <v>CV SANT CUGAT  (10042)</v>
          </cell>
        </row>
        <row r="609">
          <cell r="D609" t="str">
            <v>52054266E</v>
          </cell>
          <cell r="E609" t="str">
            <v>10/02/2011</v>
          </cell>
          <cell r="F609" t="str">
            <v>topbm2@hotmail.es</v>
          </cell>
          <cell r="G609">
            <v>688994276</v>
          </cell>
          <cell r="H609" t="str">
            <v>001-001-60734</v>
          </cell>
          <cell r="I609" t="str">
            <v>CV SANT CUGAT  (10042)</v>
          </cell>
        </row>
        <row r="610">
          <cell r="D610" t="str">
            <v>49871060E</v>
          </cell>
          <cell r="E610" t="str">
            <v>15/03/2010</v>
          </cell>
          <cell r="G610">
            <v>34679757865</v>
          </cell>
          <cell r="H610" t="str">
            <v>001-001-35600</v>
          </cell>
          <cell r="I610" t="str">
            <v>CV ESPLUGUES  (10013)</v>
          </cell>
        </row>
        <row r="611">
          <cell r="D611" t="str">
            <v>49187587V</v>
          </cell>
          <cell r="E611" t="str">
            <v>09/10/2008</v>
          </cell>
          <cell r="F611" t="str">
            <v>ana.malc73@gmail.com</v>
          </cell>
          <cell r="G611">
            <v>679134496</v>
          </cell>
          <cell r="H611" t="str">
            <v>001-001-35884</v>
          </cell>
          <cell r="I611" t="str">
            <v>CV ESPLUGUES  (10013)</v>
          </cell>
        </row>
        <row r="612">
          <cell r="D612" t="str">
            <v>39946800D</v>
          </cell>
          <cell r="E612" t="str">
            <v>15/02/2009</v>
          </cell>
          <cell r="F612" t="str">
            <v>albert.altafaj@gmail.com, chiara.altafaj@gmail.com</v>
          </cell>
          <cell r="G612">
            <v>654633824</v>
          </cell>
          <cell r="H612" t="str">
            <v>001-001-52313</v>
          </cell>
          <cell r="I612" t="str">
            <v>CV ESPLUGUES  (10013)</v>
          </cell>
        </row>
        <row r="613">
          <cell r="D613" t="str">
            <v>24430384Z</v>
          </cell>
          <cell r="E613" t="str">
            <v>21/07/2010</v>
          </cell>
          <cell r="G613">
            <v>675200961</v>
          </cell>
          <cell r="H613" t="str">
            <v>001-001-45339</v>
          </cell>
          <cell r="I613" t="str">
            <v>CV ESPLUGUES  (10013)</v>
          </cell>
        </row>
        <row r="614">
          <cell r="D614" t="str">
            <v>49773413X</v>
          </cell>
          <cell r="E614" t="str">
            <v>21/07/2008</v>
          </cell>
          <cell r="F614" t="str">
            <v>isabmarc@gmail.com</v>
          </cell>
          <cell r="G614">
            <v>34606185463</v>
          </cell>
          <cell r="H614" t="str">
            <v>001-001-61619</v>
          </cell>
          <cell r="I614" t="str">
            <v>CV ESPLUGUES  (10013)</v>
          </cell>
        </row>
        <row r="615">
          <cell r="D615" t="str">
            <v>48066833F</v>
          </cell>
          <cell r="E615" t="str">
            <v>14/08/2008</v>
          </cell>
          <cell r="G615">
            <v>676849992</v>
          </cell>
          <cell r="H615" t="str">
            <v>001-001-29410</v>
          </cell>
          <cell r="I615" t="str">
            <v>CV ESPLUGUES  (10013)</v>
          </cell>
        </row>
        <row r="616">
          <cell r="D616" t="str">
            <v>48074585P</v>
          </cell>
          <cell r="E616" t="str">
            <v>08/06/2009</v>
          </cell>
          <cell r="G616">
            <v>636999743</v>
          </cell>
          <cell r="H616" t="str">
            <v>001-001-25287</v>
          </cell>
          <cell r="I616" t="str">
            <v>CV ESPLUGUES  (10013)</v>
          </cell>
        </row>
        <row r="617">
          <cell r="D617" t="str">
            <v>24558802T</v>
          </cell>
          <cell r="E617" t="str">
            <v>25/03/2008</v>
          </cell>
          <cell r="F617" t="str">
            <v>mloran71@gmail.com</v>
          </cell>
          <cell r="G617">
            <v>685296097</v>
          </cell>
          <cell r="H617" t="str">
            <v>001-001-60393</v>
          </cell>
          <cell r="I617" t="str">
            <v>CV ESPLUGUES  (10013)</v>
          </cell>
        </row>
        <row r="618">
          <cell r="D618" t="str">
            <v>54028415N</v>
          </cell>
          <cell r="E618" t="str">
            <v>24/02/2011</v>
          </cell>
          <cell r="G618">
            <v>658611683</v>
          </cell>
          <cell r="H618" t="str">
            <v>001-001-45341</v>
          </cell>
          <cell r="I618" t="str">
            <v>CV ESPLUGUES  (10013)</v>
          </cell>
        </row>
        <row r="619">
          <cell r="D619" t="str">
            <v>51287576Z</v>
          </cell>
          <cell r="E619" t="str">
            <v>03/12/2012</v>
          </cell>
          <cell r="F619" t="str">
            <v>ianshoes@gmail.com</v>
          </cell>
          <cell r="G619">
            <v>673422470</v>
          </cell>
          <cell r="H619" t="str">
            <v>002-001-45347</v>
          </cell>
          <cell r="I619" t="str">
            <v>CV ESPLUGUES  (10013)</v>
          </cell>
        </row>
        <row r="620">
          <cell r="D620" t="str">
            <v>46493369L</v>
          </cell>
          <cell r="E620" t="str">
            <v>14/07/2008</v>
          </cell>
          <cell r="F620" t="str">
            <v>lplydia@hotmail.com</v>
          </cell>
          <cell r="G620">
            <v>669230275</v>
          </cell>
          <cell r="H620" t="str">
            <v>001-001-28802</v>
          </cell>
          <cell r="I620" t="str">
            <v>CV ESPLUGUES  (10013)</v>
          </cell>
        </row>
        <row r="621">
          <cell r="D621" t="str">
            <v>23867621S</v>
          </cell>
          <cell r="E621" t="str">
            <v>11/03/2010</v>
          </cell>
          <cell r="G621">
            <v>699492679</v>
          </cell>
          <cell r="H621" t="str">
            <v>001-001-51780</v>
          </cell>
          <cell r="I621" t="str">
            <v>CV ESPLUGUES  (10013)</v>
          </cell>
        </row>
        <row r="622">
          <cell r="D622" t="str">
            <v>48076790M</v>
          </cell>
          <cell r="E622" t="str">
            <v>20/07/2008</v>
          </cell>
          <cell r="F622" t="str">
            <v xml:space="preserve">maitesacanelle@hotmail.com </v>
          </cell>
          <cell r="G622">
            <v>669796799</v>
          </cell>
          <cell r="H622" t="str">
            <v>001-001-25081</v>
          </cell>
          <cell r="I622" t="str">
            <v>CV ESPLUGUES  (10013)</v>
          </cell>
        </row>
        <row r="623">
          <cell r="D623" t="str">
            <v>49739615E</v>
          </cell>
          <cell r="E623" t="str">
            <v>27/01/2012</v>
          </cell>
          <cell r="F623" t="str">
            <v>Isilopgar1@gmail.com, voleibolesplugues@gmail.com</v>
          </cell>
          <cell r="G623">
            <v>627946376</v>
          </cell>
          <cell r="H623" t="str">
            <v>001-001-57380</v>
          </cell>
          <cell r="I623" t="str">
            <v>CV ESPLUGUES  (10013)</v>
          </cell>
        </row>
        <row r="624">
          <cell r="D624" t="str">
            <v>49349108D</v>
          </cell>
          <cell r="E624" t="str">
            <v>22/06/2007</v>
          </cell>
          <cell r="F624" t="str">
            <v>joanramon1970@hotmail.es, mireiamartineez@gmail.com</v>
          </cell>
          <cell r="G624" t="str">
            <v>615774575, 639480349</v>
          </cell>
          <cell r="H624" t="str">
            <v>001-001-25342</v>
          </cell>
          <cell r="I624" t="str">
            <v>CV ESPLUGUES  (10013)</v>
          </cell>
        </row>
        <row r="625">
          <cell r="D625" t="str">
            <v>55251271G</v>
          </cell>
          <cell r="E625" t="str">
            <v>16/07/2007</v>
          </cell>
          <cell r="F625" t="str">
            <v>jmateosfernandez@gmail.com</v>
          </cell>
          <cell r="G625">
            <v>678703543</v>
          </cell>
          <cell r="H625" t="str">
            <v>001-001-24986</v>
          </cell>
          <cell r="I625" t="str">
            <v>CV ESPLUGUES  (10013)</v>
          </cell>
        </row>
        <row r="626">
          <cell r="D626" t="str">
            <v>49780105D</v>
          </cell>
          <cell r="E626" t="str">
            <v>04/07/2008</v>
          </cell>
          <cell r="F626" t="str">
            <v>anagarciaruiz@hotmail.com</v>
          </cell>
          <cell r="G626">
            <v>639180003</v>
          </cell>
          <cell r="H626" t="str">
            <v>001-001-25082</v>
          </cell>
          <cell r="I626" t="str">
            <v>CV ESPLUGUES  (10013)</v>
          </cell>
        </row>
        <row r="627">
          <cell r="D627" t="str">
            <v>43581392A</v>
          </cell>
          <cell r="E627" t="str">
            <v>30/10/2010</v>
          </cell>
          <cell r="F627" t="str">
            <v>paulaontiveros277@gmail.com</v>
          </cell>
          <cell r="G627">
            <v>658715775</v>
          </cell>
          <cell r="H627" t="str">
            <v>001-001-57881</v>
          </cell>
          <cell r="I627" t="str">
            <v>CV ESPLUGUES  (10013)</v>
          </cell>
        </row>
        <row r="628">
          <cell r="D628" t="str">
            <v>49869129T</v>
          </cell>
          <cell r="E628" t="str">
            <v>16/12/2011</v>
          </cell>
          <cell r="G628">
            <v>655527040</v>
          </cell>
          <cell r="H628" t="str">
            <v>001-001-29423</v>
          </cell>
          <cell r="I628" t="str">
            <v>CV ESPLUGUES  (10013)</v>
          </cell>
        </row>
        <row r="629">
          <cell r="D629" t="str">
            <v>48075311K</v>
          </cell>
          <cell r="E629" t="str">
            <v>28/04/2009</v>
          </cell>
          <cell r="F629" t="str">
            <v xml:space="preserve">lauramontoyag@gmail.com </v>
          </cell>
          <cell r="G629">
            <v>655527039</v>
          </cell>
          <cell r="H629" t="str">
            <v>001-001-25080</v>
          </cell>
          <cell r="I629" t="str">
            <v>CV ESPLUGUES  (10013)</v>
          </cell>
        </row>
        <row r="630">
          <cell r="D630" t="str">
            <v>25369334N</v>
          </cell>
          <cell r="E630" t="str">
            <v>06/10/2008</v>
          </cell>
          <cell r="G630">
            <v>666885207</v>
          </cell>
          <cell r="H630" t="str">
            <v>001-001-29341</v>
          </cell>
          <cell r="I630" t="str">
            <v>CV ESPLUGUES  (10013)</v>
          </cell>
        </row>
        <row r="631">
          <cell r="D631" t="str">
            <v>48077597F</v>
          </cell>
          <cell r="E631" t="str">
            <v>10/09/2009</v>
          </cell>
          <cell r="G631">
            <v>626288676</v>
          </cell>
          <cell r="H631" t="str">
            <v>001-001-45340</v>
          </cell>
          <cell r="I631" t="str">
            <v>CV ESPLUGUES  (10013)</v>
          </cell>
        </row>
        <row r="632">
          <cell r="D632" t="str">
            <v>21776193T</v>
          </cell>
          <cell r="E632" t="str">
            <v>18/06/2008</v>
          </cell>
          <cell r="G632">
            <v>610915206</v>
          </cell>
          <cell r="H632" t="str">
            <v>001-001-25044</v>
          </cell>
          <cell r="I632" t="str">
            <v>CV ESPLUGUES  (10013)</v>
          </cell>
        </row>
        <row r="633">
          <cell r="D633" t="str">
            <v>48073315A</v>
          </cell>
          <cell r="E633" t="str">
            <v>17/12/2009</v>
          </cell>
          <cell r="F633" t="str">
            <v>voleibolesplugues@gmail.com</v>
          </cell>
          <cell r="G633">
            <v>660560288</v>
          </cell>
          <cell r="H633" t="str">
            <v>001-001-57254</v>
          </cell>
          <cell r="I633" t="str">
            <v>CV ESPLUGUES  (10013)</v>
          </cell>
        </row>
        <row r="634">
          <cell r="D634" t="str">
            <v>Y2188745</v>
          </cell>
          <cell r="E634" t="str">
            <v>13/05/2011</v>
          </cell>
          <cell r="G634">
            <v>642394756</v>
          </cell>
          <cell r="H634" t="str">
            <v>001-001-51382</v>
          </cell>
          <cell r="I634" t="str">
            <v>CV ESPLUGUES  (10013)</v>
          </cell>
        </row>
        <row r="635">
          <cell r="D635" t="str">
            <v>25374097Z</v>
          </cell>
          <cell r="E635" t="str">
            <v>10/08/2008</v>
          </cell>
          <cell r="F635" t="str">
            <v>caterinatorruella@gmail.com</v>
          </cell>
          <cell r="G635">
            <v>607824584</v>
          </cell>
          <cell r="H635" t="str">
            <v>001-001-25086</v>
          </cell>
          <cell r="I635" t="str">
            <v>CV ESPLUGUES  (10013)</v>
          </cell>
        </row>
        <row r="636">
          <cell r="D636" t="str">
            <v>48070579G</v>
          </cell>
          <cell r="E636" t="str">
            <v>20/09/2009</v>
          </cell>
          <cell r="F636" t="str">
            <v>voleibolesplugues@gmail.com</v>
          </cell>
          <cell r="G636">
            <v>612429142</v>
          </cell>
          <cell r="H636" t="str">
            <v>001-001-57054</v>
          </cell>
          <cell r="I636" t="str">
            <v>CV ESPLUGUES  (10013)</v>
          </cell>
        </row>
        <row r="637">
          <cell r="D637" t="str">
            <v>48069072S</v>
          </cell>
          <cell r="E637" t="str">
            <v>26/06/2009</v>
          </cell>
          <cell r="F637" t="str">
            <v>voleibolesplugues@gmail.com</v>
          </cell>
          <cell r="G637">
            <v>626845460</v>
          </cell>
          <cell r="H637" t="str">
            <v>001-001-56579</v>
          </cell>
          <cell r="I637" t="str">
            <v>CV ESPLUGUES  (10013)</v>
          </cell>
        </row>
        <row r="638">
          <cell r="D638" t="str">
            <v>23895511Y</v>
          </cell>
          <cell r="E638" t="str">
            <v>03/06/2008</v>
          </cell>
          <cell r="G638">
            <v>661659925</v>
          </cell>
          <cell r="H638" t="str">
            <v>001-001-48814</v>
          </cell>
          <cell r="I638" t="str">
            <v>CV ESPLUGUES  (10013)</v>
          </cell>
        </row>
        <row r="639">
          <cell r="D639" t="str">
            <v>Y1690263F</v>
          </cell>
          <cell r="E639" t="str">
            <v>08/12/2010</v>
          </cell>
          <cell r="F639" t="str">
            <v>voleibolesplugues@gmail.com</v>
          </cell>
          <cell r="G639">
            <v>626845460</v>
          </cell>
          <cell r="H639" t="str">
            <v>002-001-62290</v>
          </cell>
          <cell r="I639" t="str">
            <v>CV ESPLUGUES  (10013)</v>
          </cell>
        </row>
        <row r="640">
          <cell r="D640" t="str">
            <v>54818212N</v>
          </cell>
          <cell r="E640" t="str">
            <v>11/05/2010</v>
          </cell>
          <cell r="F640" t="str">
            <v>jordi@terranegra.cat</v>
          </cell>
          <cell r="G640">
            <v>606421059</v>
          </cell>
          <cell r="H640" t="str">
            <v>001-001-64356</v>
          </cell>
          <cell r="I640" t="str">
            <v>CV ARENYS  (10001)</v>
          </cell>
        </row>
        <row r="641">
          <cell r="D641" t="str">
            <v>39965413S</v>
          </cell>
          <cell r="E641" t="str">
            <v>05/03/1996</v>
          </cell>
          <cell r="F641" t="str">
            <v>alexiusfr@gmail.com</v>
          </cell>
          <cell r="G641">
            <v>672099270</v>
          </cell>
          <cell r="H641" t="str">
            <v>001-001-15476</v>
          </cell>
          <cell r="I641" t="str">
            <v>CV ARENYS  (10001)</v>
          </cell>
        </row>
        <row r="642">
          <cell r="D642" t="str">
            <v>20577283B</v>
          </cell>
          <cell r="E642" t="str">
            <v>05/02/2010</v>
          </cell>
          <cell r="F642" t="str">
            <v>juntavolei@gmail.com, nurimercaderseral@gmail.com</v>
          </cell>
          <cell r="G642">
            <v>618270147</v>
          </cell>
          <cell r="H642" t="str">
            <v>001-001-57346</v>
          </cell>
          <cell r="I642" t="str">
            <v>CV ARENYS  (10001)</v>
          </cell>
        </row>
        <row r="643">
          <cell r="D643" t="str">
            <v>38844570P</v>
          </cell>
          <cell r="E643" t="str">
            <v>05/03/1980</v>
          </cell>
          <cell r="F643" t="str">
            <v>vilmenda@hotmail.com</v>
          </cell>
          <cell r="G643">
            <v>655347646</v>
          </cell>
          <cell r="H643" t="str">
            <v>001-001-53440</v>
          </cell>
          <cell r="I643" t="str">
            <v>CV ARENYS  (10001)</v>
          </cell>
        </row>
        <row r="644">
          <cell r="D644" t="str">
            <v>39986886Y</v>
          </cell>
          <cell r="E644" t="str">
            <v>06/05/2011</v>
          </cell>
          <cell r="G644">
            <v>627431085</v>
          </cell>
          <cell r="H644" t="str">
            <v>001-001-53749</v>
          </cell>
          <cell r="I644" t="str">
            <v>CV ARENYS  (10001)</v>
          </cell>
        </row>
        <row r="645">
          <cell r="D645" t="str">
            <v>38887125J</v>
          </cell>
          <cell r="E645" t="str">
            <v>16/09/2010</v>
          </cell>
          <cell r="F645" t="str">
            <v>juntavolei@gmail.com</v>
          </cell>
          <cell r="G645">
            <v>647527977</v>
          </cell>
          <cell r="H645" t="str">
            <v>001-001-57323</v>
          </cell>
          <cell r="I645" t="str">
            <v>CV ARENYS  (10001)</v>
          </cell>
        </row>
        <row r="646">
          <cell r="D646" t="str">
            <v>46363479X</v>
          </cell>
          <cell r="E646" t="str">
            <v>14/09/1984</v>
          </cell>
          <cell r="F646" t="str">
            <v>maricarmen.oc@gmail.com</v>
          </cell>
          <cell r="G646">
            <v>636294866</v>
          </cell>
          <cell r="H646" t="str">
            <v>001-001-07326</v>
          </cell>
          <cell r="I646" t="str">
            <v>CV ARENYS  (10001)</v>
          </cell>
        </row>
        <row r="647">
          <cell r="D647" t="str">
            <v>38881194Q</v>
          </cell>
          <cell r="E647" t="str">
            <v>17/03/1992</v>
          </cell>
          <cell r="G647">
            <v>675205947</v>
          </cell>
          <cell r="H647" t="str">
            <v>002-001-28696</v>
          </cell>
          <cell r="I647" t="str">
            <v>CV ARENYS  (10001)</v>
          </cell>
        </row>
        <row r="648">
          <cell r="D648" t="str">
            <v>49364815F</v>
          </cell>
          <cell r="E648" t="str">
            <v>25/02/2011</v>
          </cell>
          <cell r="F648" t="str">
            <v>manelseguros@gmail.com</v>
          </cell>
          <cell r="G648">
            <v>607855312</v>
          </cell>
          <cell r="H648" t="str">
            <v>001-001-62077</v>
          </cell>
          <cell r="I648" t="str">
            <v>CV ARENYS  (10001)</v>
          </cell>
        </row>
        <row r="649">
          <cell r="D649" t="str">
            <v>41030813D</v>
          </cell>
          <cell r="E649" t="str">
            <v>16/10/2010</v>
          </cell>
          <cell r="F649" t="str">
            <v>victoraler@yahoo.es, victoraleri@gmail.com</v>
          </cell>
          <cell r="G649">
            <v>609757937</v>
          </cell>
          <cell r="H649" t="str">
            <v>001-001-61936</v>
          </cell>
          <cell r="I649" t="str">
            <v>CEVOL TORREDEMBARRA  (10806)</v>
          </cell>
        </row>
        <row r="650">
          <cell r="D650" t="str">
            <v>39922569C</v>
          </cell>
          <cell r="E650" t="str">
            <v>20/10/1996</v>
          </cell>
          <cell r="F650" t="str">
            <v>oscar.vap.1996@gmail.com</v>
          </cell>
          <cell r="G650">
            <v>661447854</v>
          </cell>
          <cell r="H650" t="str">
            <v>007-001-14367</v>
          </cell>
          <cell r="I650" t="str">
            <v>CEVOL TORREDEMBARRA  (10806)</v>
          </cell>
        </row>
        <row r="651">
          <cell r="D651" t="str">
            <v>39945737G</v>
          </cell>
          <cell r="E651" t="str">
            <v>09/10/2008</v>
          </cell>
          <cell r="F651" t="str">
            <v>correo@gmail.com</v>
          </cell>
          <cell r="G651">
            <v>696006879</v>
          </cell>
          <cell r="H651" t="str">
            <v>001-001-57078</v>
          </cell>
          <cell r="I651" t="str">
            <v>CEVOL TORREDEMBARRA  (10806)</v>
          </cell>
        </row>
        <row r="652">
          <cell r="D652" t="str">
            <v>48136395V</v>
          </cell>
          <cell r="E652" t="str">
            <v>14/01/2007</v>
          </cell>
          <cell r="F652" t="str">
            <v>ferranBA2007@hotmail.com, serbelalma@gmail.com</v>
          </cell>
          <cell r="G652">
            <v>627682631</v>
          </cell>
          <cell r="H652" t="str">
            <v>001-001-57876</v>
          </cell>
          <cell r="I652" t="str">
            <v>CEVOL TORREDEMBARRA  (10806)</v>
          </cell>
        </row>
        <row r="653">
          <cell r="D653" t="str">
            <v>55613892F</v>
          </cell>
          <cell r="E653" t="str">
            <v>22/01/2011</v>
          </cell>
          <cell r="F653" t="str">
            <v>Millborras@gmail.com, sandraduran111@gmail.com</v>
          </cell>
          <cell r="G653" t="str">
            <v>627415279, 667421228</v>
          </cell>
          <cell r="H653" t="str">
            <v>001-001-64804</v>
          </cell>
          <cell r="I653" t="str">
            <v>CEVOL TORREDEMBARRA  (10806)</v>
          </cell>
        </row>
        <row r="654">
          <cell r="D654" t="str">
            <v>54850525x</v>
          </cell>
          <cell r="E654" t="str">
            <v>08/10/2010</v>
          </cell>
          <cell r="F654" t="str">
            <v>marroiggg@gmail.com, martatoto@gmail.co</v>
          </cell>
          <cell r="G654">
            <v>606597006</v>
          </cell>
          <cell r="H654" t="str">
            <v>001-001-65472</v>
          </cell>
          <cell r="I654" t="str">
            <v>CEVOL TORREDEMBARRA  (10806)</v>
          </cell>
        </row>
        <row r="655">
          <cell r="D655" t="str">
            <v>42330069H</v>
          </cell>
          <cell r="E655" t="str">
            <v>18/07/2009</v>
          </cell>
          <cell r="F655" t="str">
            <v>Cevoltdb@hotmail.com</v>
          </cell>
          <cell r="G655">
            <v>626506692</v>
          </cell>
          <cell r="H655" t="str">
            <v>001-001-45189</v>
          </cell>
          <cell r="I655" t="str">
            <v>CEVOL TORREDEMBARRA  (10806)</v>
          </cell>
        </row>
        <row r="656">
          <cell r="D656" t="str">
            <v>42330070L</v>
          </cell>
          <cell r="E656" t="str">
            <v>18/07/2009</v>
          </cell>
          <cell r="F656" t="str">
            <v>jcharlesr@gmail.com</v>
          </cell>
          <cell r="G656">
            <v>659477162</v>
          </cell>
          <cell r="H656" t="str">
            <v>001-001-44810</v>
          </cell>
          <cell r="I656" t="str">
            <v>CEVOL TORREDEMBARRA  (10806)</v>
          </cell>
        </row>
        <row r="657">
          <cell r="D657" t="str">
            <v>55222064F</v>
          </cell>
          <cell r="E657" t="str">
            <v>31/05/2005</v>
          </cell>
          <cell r="F657" t="str">
            <v>pdalmau05@gmail.com</v>
          </cell>
          <cell r="G657" t="str">
            <v>654656777, 690918242</v>
          </cell>
          <cell r="H657" t="str">
            <v>001-001-58353</v>
          </cell>
          <cell r="I657" t="str">
            <v>CEVOL TORREDEMBARRA  (10806)</v>
          </cell>
        </row>
        <row r="658">
          <cell r="D658" t="str">
            <v>55222065P</v>
          </cell>
          <cell r="E658" t="str">
            <v>30/12/2010</v>
          </cell>
          <cell r="F658" t="str">
            <v>vangazquez@comt.org</v>
          </cell>
          <cell r="G658">
            <v>647700711</v>
          </cell>
          <cell r="H658" t="str">
            <v>001-001-67113</v>
          </cell>
          <cell r="I658" t="str">
            <v>CEVOL TORREDEMBARRA  (10806)</v>
          </cell>
        </row>
        <row r="659">
          <cell r="D659" t="str">
            <v>54760164Q</v>
          </cell>
          <cell r="E659" t="str">
            <v>12/08/2008</v>
          </cell>
          <cell r="F659" t="str">
            <v>adriaescuderofortuny@outlook.es, AESCU@GMAIL.COM</v>
          </cell>
          <cell r="G659" t="str">
            <v>633, 633139132, 681297454</v>
          </cell>
          <cell r="H659" t="str">
            <v>001-001-57048</v>
          </cell>
          <cell r="I659" t="str">
            <v>CEVOL TORREDEMBARRA  (10806)</v>
          </cell>
        </row>
        <row r="660">
          <cell r="D660" t="str">
            <v>49317748K</v>
          </cell>
          <cell r="E660" t="str">
            <v>11/01/2010</v>
          </cell>
          <cell r="F660" t="str">
            <v>cferlotti@gmail.com, patricia.ferlotti@escolalagulla.com</v>
          </cell>
          <cell r="G660">
            <v>631513235</v>
          </cell>
          <cell r="H660" t="str">
            <v>001-001-62650</v>
          </cell>
          <cell r="I660" t="str">
            <v>CEVOL TORREDEMBARRA  (10806)</v>
          </cell>
        </row>
        <row r="661">
          <cell r="D661" t="str">
            <v>72553935K</v>
          </cell>
          <cell r="E661" t="str">
            <v>14/01/1998</v>
          </cell>
          <cell r="F661" t="str">
            <v>gestioncevoltdb@gmail.com, lauragarciaoujo@gmail.com</v>
          </cell>
          <cell r="G661">
            <v>663078039</v>
          </cell>
          <cell r="H661" t="str">
            <v>001-001-57517</v>
          </cell>
          <cell r="I661" t="str">
            <v>CEVOL TORREDEMBARRA  (10806)</v>
          </cell>
        </row>
        <row r="662">
          <cell r="D662" t="str">
            <v>39911711H</v>
          </cell>
          <cell r="E662" t="str">
            <v>29/05/1984</v>
          </cell>
          <cell r="F662" t="str">
            <v>didacjimenez@hotmail.com</v>
          </cell>
          <cell r="G662">
            <v>665993906</v>
          </cell>
          <cell r="H662" t="str">
            <v>003-001-07126</v>
          </cell>
          <cell r="I662" t="str">
            <v>CEVOL TORREDEMBARRA  (10806)</v>
          </cell>
        </row>
        <row r="663">
          <cell r="D663" t="str">
            <v>55221339H</v>
          </cell>
          <cell r="E663" t="str">
            <v>29/09/2010</v>
          </cell>
          <cell r="F663" t="str">
            <v>jmlaraobras@hotmail.com</v>
          </cell>
          <cell r="G663">
            <v>659672282</v>
          </cell>
          <cell r="H663" t="str">
            <v>001-001-63025</v>
          </cell>
          <cell r="I663" t="str">
            <v>CEVOL TORREDEMBARRA  (10806)</v>
          </cell>
        </row>
        <row r="664">
          <cell r="D664" t="str">
            <v>48277359Z</v>
          </cell>
          <cell r="E664" t="str">
            <v>27/08/2008</v>
          </cell>
          <cell r="F664" t="str">
            <v>20mcg05@gmail.com, mlopezblaya@gmail.com</v>
          </cell>
          <cell r="G664">
            <v>609368247</v>
          </cell>
          <cell r="H664" t="str">
            <v>001-001-48929</v>
          </cell>
          <cell r="I664" t="str">
            <v>CEVOL TORREDEMBARRA  (10806)</v>
          </cell>
        </row>
        <row r="665">
          <cell r="D665" t="str">
            <v>49422548X</v>
          </cell>
          <cell r="E665" t="str">
            <v>01/04/2010</v>
          </cell>
          <cell r="F665" t="str">
            <v>josemonzo@hotmail.com</v>
          </cell>
          <cell r="G665">
            <v>658023497</v>
          </cell>
          <cell r="H665" t="str">
            <v>001-001-51042</v>
          </cell>
          <cell r="I665" t="str">
            <v>CEVOL TORREDEMBARRA  (10806)</v>
          </cell>
        </row>
        <row r="666">
          <cell r="D666" t="str">
            <v>55612775V</v>
          </cell>
          <cell r="E666" t="str">
            <v>01/02/2010</v>
          </cell>
          <cell r="F666" t="str">
            <v>noelia_75@hotmail.com, pedro1512@hotmail.com</v>
          </cell>
          <cell r="G666">
            <v>605993210</v>
          </cell>
          <cell r="H666" t="str">
            <v>001-001-46562</v>
          </cell>
          <cell r="I666" t="str">
            <v>CEVOL TORREDEMBARRA  (10806)</v>
          </cell>
        </row>
        <row r="667">
          <cell r="D667" t="str">
            <v>39921831H</v>
          </cell>
          <cell r="E667" t="str">
            <v>12/12/1989</v>
          </cell>
          <cell r="F667" t="str">
            <v>Laura-pallares@hotmail.com</v>
          </cell>
          <cell r="G667">
            <v>646973140</v>
          </cell>
          <cell r="H667" t="str">
            <v>001-001-15860</v>
          </cell>
          <cell r="I667" t="str">
            <v>CEVOL TORREDEMBARRA  (10806)</v>
          </cell>
        </row>
        <row r="668">
          <cell r="D668" t="str">
            <v>49319906V</v>
          </cell>
          <cell r="E668" t="str">
            <v>02/01/2010</v>
          </cell>
          <cell r="F668" t="str">
            <v>arantxabadia@hotmail.com</v>
          </cell>
          <cell r="G668">
            <v>669881522</v>
          </cell>
          <cell r="H668" t="str">
            <v>001-001-61934</v>
          </cell>
          <cell r="I668" t="str">
            <v>CEVOL TORREDEMBARRA  (10806)</v>
          </cell>
        </row>
        <row r="669">
          <cell r="D669" t="str">
            <v>49347765T</v>
          </cell>
          <cell r="E669" t="str">
            <v>24/06/2010</v>
          </cell>
          <cell r="F669" t="str">
            <v>annatoco2@gmail.com</v>
          </cell>
          <cell r="G669">
            <v>669843909</v>
          </cell>
          <cell r="H669" t="str">
            <v>001-001-24940</v>
          </cell>
          <cell r="I669" t="str">
            <v>CEVOL TORREDEMBARRA  (10806)</v>
          </cell>
        </row>
        <row r="670">
          <cell r="D670" t="str">
            <v>77793748C</v>
          </cell>
          <cell r="E670" t="str">
            <v>16/10/2006</v>
          </cell>
          <cell r="F670" t="str">
            <v>paularevuberz@gmail.com</v>
          </cell>
          <cell r="G670" t="str">
            <v>34650978042, 657756102</v>
          </cell>
          <cell r="H670" t="str">
            <v>001-001-25277</v>
          </cell>
          <cell r="I670" t="str">
            <v>CEVOL TORREDEMBARRA  (10806)</v>
          </cell>
        </row>
        <row r="671">
          <cell r="D671" t="str">
            <v>49874111Z</v>
          </cell>
          <cell r="E671" t="str">
            <v>23/06/2009</v>
          </cell>
          <cell r="F671" t="str">
            <v>ciranzo@flowserve.com, ciranzo74@gmail.com</v>
          </cell>
          <cell r="G671" t="str">
            <v>611426062, 650514695</v>
          </cell>
          <cell r="H671" t="str">
            <v>001-001-57248</v>
          </cell>
          <cell r="I671" t="str">
            <v>CEVOL TORREDEMBARRA  (10806)</v>
          </cell>
        </row>
        <row r="672">
          <cell r="D672" t="str">
            <v>55034104A</v>
          </cell>
          <cell r="E672" t="str">
            <v>20/02/2006</v>
          </cell>
          <cell r="F672" t="str">
            <v>laiaroig06@gmail.com</v>
          </cell>
          <cell r="G672">
            <v>634444181</v>
          </cell>
          <cell r="H672" t="str">
            <v>001-001-51019</v>
          </cell>
          <cell r="I672" t="str">
            <v>CEVOL TORREDEMBARRA  (10806)</v>
          </cell>
        </row>
        <row r="673">
          <cell r="D673" t="str">
            <v>55034116S</v>
          </cell>
          <cell r="E673" t="str">
            <v>22/08/2008</v>
          </cell>
          <cell r="F673" t="str">
            <v>Cevoltdb@hotmail.com</v>
          </cell>
          <cell r="G673">
            <v>640603915</v>
          </cell>
          <cell r="H673" t="str">
            <v>001-001-44923</v>
          </cell>
          <cell r="I673" t="str">
            <v>CEVOL TORREDEMBARRA  (10806)</v>
          </cell>
        </row>
        <row r="674">
          <cell r="D674" t="str">
            <v>55225457L</v>
          </cell>
          <cell r="E674" t="str">
            <v>15/12/2009</v>
          </cell>
          <cell r="F674" t="str">
            <v>Cevoltdb@hotmail.com, NILROVIRA7@GMAIL.COM</v>
          </cell>
          <cell r="G674" t="str">
            <v>659652230, 659690172</v>
          </cell>
          <cell r="H674" t="str">
            <v>001-001-44924</v>
          </cell>
          <cell r="I674" t="str">
            <v>CEVOL TORREDEMBARRA  (10806)</v>
          </cell>
        </row>
        <row r="675">
          <cell r="D675" t="str">
            <v>55225456H</v>
          </cell>
          <cell r="E675" t="str">
            <v>29/10/2007</v>
          </cell>
          <cell r="F675" t="str">
            <v>Cevoltdb@hotmail.com</v>
          </cell>
          <cell r="G675">
            <v>659652230</v>
          </cell>
          <cell r="H675" t="str">
            <v>001-001-45172</v>
          </cell>
          <cell r="I675" t="str">
            <v>CEVOL TORREDEMBARRA  (10806)</v>
          </cell>
        </row>
        <row r="676">
          <cell r="D676" t="str">
            <v>49317510J</v>
          </cell>
          <cell r="E676" t="str">
            <v>14/04/2010</v>
          </cell>
          <cell r="F676" t="str">
            <v>Luca10sanchez@gmail.com, mmengual77@gmail.com</v>
          </cell>
          <cell r="G676" t="str">
            <v>609742633, 611158116</v>
          </cell>
          <cell r="H676" t="str">
            <v>001-001-51121</v>
          </cell>
          <cell r="I676" t="str">
            <v>CEVOL TORREDEMBARRA  (10806)</v>
          </cell>
        </row>
        <row r="677">
          <cell r="D677" t="str">
            <v>41032699D</v>
          </cell>
          <cell r="E677" t="str">
            <v>12/07/2008</v>
          </cell>
          <cell r="F677" t="str">
            <v>psalvab@hotmail.com</v>
          </cell>
          <cell r="G677">
            <v>676212876</v>
          </cell>
          <cell r="H677" t="str">
            <v>001-001-31767</v>
          </cell>
          <cell r="I677" t="str">
            <v>CEVOL TORREDEMBARRA  (10806)</v>
          </cell>
        </row>
        <row r="678">
          <cell r="D678" t="str">
            <v>49420173G</v>
          </cell>
          <cell r="E678" t="str">
            <v>04/10/1999</v>
          </cell>
          <cell r="F678" t="str">
            <v>isaacvalino@gmail.com, isaquinyo1@gmail.com</v>
          </cell>
          <cell r="G678">
            <v>629057106</v>
          </cell>
          <cell r="H678" t="str">
            <v>001-001-18237</v>
          </cell>
          <cell r="I678" t="str">
            <v>CEVOL TORREDEMBARRA  (10806)</v>
          </cell>
        </row>
        <row r="679">
          <cell r="D679" t="str">
            <v>49383843Z</v>
          </cell>
          <cell r="E679" t="str">
            <v>12/07/2009</v>
          </cell>
          <cell r="F679" t="str">
            <v>marcarulla@hotmail.com</v>
          </cell>
          <cell r="G679">
            <v>615271157</v>
          </cell>
          <cell r="H679" t="str">
            <v>001-001-56768</v>
          </cell>
          <cell r="I679" t="str">
            <v>CEVOL TORREDEMBARRA  (10806)</v>
          </cell>
        </row>
        <row r="680">
          <cell r="D680" t="str">
            <v>43746028M</v>
          </cell>
          <cell r="E680" t="str">
            <v>28/06/1979</v>
          </cell>
          <cell r="G680">
            <v>615238149</v>
          </cell>
          <cell r="H680" t="str">
            <v>001-001-18447</v>
          </cell>
          <cell r="I680" t="str">
            <v>CEVOL TORREDEMBARRA  (10806)</v>
          </cell>
        </row>
        <row r="681">
          <cell r="D681" t="str">
            <v>48183993M</v>
          </cell>
          <cell r="E681" t="str">
            <v>20/10/2008</v>
          </cell>
          <cell r="F681" t="str">
            <v>carla.virgili008@gmail.com, sheila.mv09@hotmail.com</v>
          </cell>
          <cell r="G681" t="str">
            <v>654809766, 691534618</v>
          </cell>
          <cell r="H681" t="str">
            <v>001-001-24101</v>
          </cell>
          <cell r="I681" t="str">
            <v>CEVOL TORREDEMBARRA  (10806)</v>
          </cell>
        </row>
        <row r="682">
          <cell r="D682" t="str">
            <v>46144331Y</v>
          </cell>
          <cell r="E682" t="str">
            <v>25/10/1978</v>
          </cell>
          <cell r="F682" t="str">
            <v>gerardaguila@hotmail.com</v>
          </cell>
          <cell r="G682">
            <v>608509632</v>
          </cell>
          <cell r="H682" t="str">
            <v>001-001-03505</v>
          </cell>
          <cell r="I682" t="str">
            <v>CV PREMIÀ DE DALT  (10035)</v>
          </cell>
        </row>
        <row r="683">
          <cell r="D683" t="str">
            <v>24487097D</v>
          </cell>
          <cell r="E683" t="str">
            <v>23/03/2009</v>
          </cell>
          <cell r="F683" t="str">
            <v>bruna.albarran.gua@gmail.com</v>
          </cell>
          <cell r="G683" t="str">
            <v>617965547, 678142691</v>
          </cell>
          <cell r="H683" t="str">
            <v>001-001-44970</v>
          </cell>
          <cell r="I683" t="str">
            <v>CV PREMIÀ DE DALT  (10035)</v>
          </cell>
        </row>
        <row r="684">
          <cell r="D684" t="str">
            <v>39956713D</v>
          </cell>
          <cell r="E684" t="str">
            <v>25/02/1996</v>
          </cell>
          <cell r="F684" t="str">
            <v>alcalde_96@gmail.com, alcalde_96@hotmail.com</v>
          </cell>
          <cell r="G684">
            <v>645408320</v>
          </cell>
          <cell r="H684" t="str">
            <v>061-001-62536</v>
          </cell>
          <cell r="I684" t="str">
            <v>CV PREMIÀ DE DALT  (10035)</v>
          </cell>
        </row>
        <row r="685">
          <cell r="D685" t="str">
            <v>54315675W</v>
          </cell>
          <cell r="E685" t="str">
            <v>28/08/2006</v>
          </cell>
          <cell r="G685">
            <v>647683685</v>
          </cell>
          <cell r="H685" t="str">
            <v>001-001-31810</v>
          </cell>
          <cell r="I685" t="str">
            <v>CV PREMIÀ DE DALT  (10035)</v>
          </cell>
        </row>
        <row r="686">
          <cell r="D686" t="str">
            <v>48134328C</v>
          </cell>
          <cell r="E686" t="str">
            <v>11/06/2003</v>
          </cell>
          <cell r="F686" t="str">
            <v>daniela@lacasadelalcalde.com</v>
          </cell>
          <cell r="G686">
            <v>935555585</v>
          </cell>
          <cell r="H686" t="str">
            <v>001-001-19804</v>
          </cell>
          <cell r="I686" t="str">
            <v>CV PREMIÀ DE DALT  (10035)</v>
          </cell>
        </row>
        <row r="687">
          <cell r="D687" t="str">
            <v>46418652Y</v>
          </cell>
          <cell r="E687" t="str">
            <v>11/05/2006</v>
          </cell>
          <cell r="F687" t="str">
            <v>anfrunsleo@gmail.com, cva.adria@gmail.com</v>
          </cell>
          <cell r="G687" t="str">
            <v>605220120, 620775452</v>
          </cell>
          <cell r="H687" t="str">
            <v>001-001-58384</v>
          </cell>
          <cell r="I687" t="str">
            <v>CV PREMIÀ DE DALT  (10035)</v>
          </cell>
        </row>
        <row r="688">
          <cell r="D688" t="str">
            <v>39965367S</v>
          </cell>
          <cell r="E688" t="str">
            <v>03/12/1999</v>
          </cell>
          <cell r="F688" t="str">
            <v>marina-b@hotmail.es</v>
          </cell>
          <cell r="G688">
            <v>603539887</v>
          </cell>
          <cell r="H688" t="str">
            <v>001-001-14290</v>
          </cell>
          <cell r="I688" t="str">
            <v>CV PREMIÀ DE DALT  (10035)</v>
          </cell>
        </row>
        <row r="689">
          <cell r="D689" t="str">
            <v>47876046M</v>
          </cell>
          <cell r="E689" t="str">
            <v>02/02/1985</v>
          </cell>
          <cell r="H689" t="str">
            <v>061-001-07565</v>
          </cell>
          <cell r="I689" t="str">
            <v>CV PREMIÀ DE DALT  (10035)</v>
          </cell>
        </row>
        <row r="690">
          <cell r="D690" t="str">
            <v>38874775Z</v>
          </cell>
          <cell r="E690" t="str">
            <v>20/01/2001</v>
          </cell>
          <cell r="F690" t="str">
            <v>Belen.belda15@gmail.com</v>
          </cell>
          <cell r="G690">
            <v>644291755</v>
          </cell>
          <cell r="H690" t="str">
            <v>001-001-17469</v>
          </cell>
          <cell r="I690" t="str">
            <v>CV PREMIÀ DE DALT  (10035)</v>
          </cell>
        </row>
        <row r="691">
          <cell r="D691" t="str">
            <v>39946171R</v>
          </cell>
          <cell r="E691" t="str">
            <v>14/08/1997</v>
          </cell>
          <cell r="H691" t="str">
            <v>001-001-28457</v>
          </cell>
          <cell r="I691" t="str">
            <v>CV PREMIÀ DE DALT  (10035)</v>
          </cell>
        </row>
        <row r="692">
          <cell r="D692" t="str">
            <v>39418094G</v>
          </cell>
          <cell r="E692" t="str">
            <v>03/11/2005</v>
          </cell>
          <cell r="F692" t="str">
            <v>boixetq@gmail.com, martalladocabot@gmail.com</v>
          </cell>
          <cell r="G692" t="str">
            <v>639154848, 691039955</v>
          </cell>
          <cell r="H692" t="str">
            <v>001-001-28570</v>
          </cell>
          <cell r="I692" t="str">
            <v>CV PREMIÀ DE DALT  (10035)</v>
          </cell>
        </row>
        <row r="693">
          <cell r="D693" t="str">
            <v>39949153Q</v>
          </cell>
          <cell r="E693" t="str">
            <v>14/07/2007</v>
          </cell>
          <cell r="F693" t="str">
            <v>laiabrufer@gmail.com</v>
          </cell>
          <cell r="G693" t="str">
            <v>34679398072, 679269599</v>
          </cell>
          <cell r="H693" t="str">
            <v>001-001-31811</v>
          </cell>
          <cell r="I693" t="str">
            <v>CV PREMIÀ DE DALT  (10035)</v>
          </cell>
        </row>
        <row r="694">
          <cell r="D694" t="str">
            <v>47329713Z</v>
          </cell>
          <cell r="E694" t="str">
            <v>24/01/2001</v>
          </cell>
          <cell r="F694" t="str">
            <v>01caraltberta@gmail.com</v>
          </cell>
          <cell r="G694">
            <v>693243156</v>
          </cell>
          <cell r="H694" t="str">
            <v>019-001-17228</v>
          </cell>
          <cell r="I694" t="str">
            <v>CV PREMIÀ DE DALT  (10035)</v>
          </cell>
        </row>
        <row r="695">
          <cell r="D695" t="str">
            <v>46967089P</v>
          </cell>
          <cell r="E695" t="str">
            <v>12/05/1979</v>
          </cell>
          <cell r="F695" t="str">
            <v>maite_carbonell@hotmail.com</v>
          </cell>
          <cell r="G695">
            <v>645411896</v>
          </cell>
          <cell r="H695" t="str">
            <v>001-001-28671</v>
          </cell>
          <cell r="I695" t="str">
            <v>CV PREMIÀ DE DALT  (10035)</v>
          </cell>
        </row>
        <row r="696">
          <cell r="D696" t="str">
            <v>23896395Q</v>
          </cell>
          <cell r="E696" t="str">
            <v>05/11/2000</v>
          </cell>
          <cell r="F696" t="str">
            <v>ecb.carpena@gmail.com</v>
          </cell>
          <cell r="G696">
            <v>606677422</v>
          </cell>
          <cell r="H696" t="str">
            <v>020-001-18954</v>
          </cell>
          <cell r="I696" t="str">
            <v>CV PREMIÀ DE DALT  (10035)</v>
          </cell>
        </row>
        <row r="697">
          <cell r="D697" t="str">
            <v>47730330V</v>
          </cell>
          <cell r="E697" t="str">
            <v>08/03/1983</v>
          </cell>
          <cell r="F697" t="str">
            <v>xabiclavero@gmail.com</v>
          </cell>
          <cell r="G697">
            <v>651749241</v>
          </cell>
          <cell r="H697" t="str">
            <v>001-001-53413</v>
          </cell>
          <cell r="I697" t="str">
            <v>CV PREMIÀ DE DALT  (10035)</v>
          </cell>
        </row>
        <row r="698">
          <cell r="D698" t="str">
            <v>53650338D</v>
          </cell>
          <cell r="E698" t="str">
            <v>07/07/1993</v>
          </cell>
          <cell r="H698" t="str">
            <v>001-001-53804</v>
          </cell>
          <cell r="I698" t="str">
            <v>CV PREMIÀ DE DALT  (10035)</v>
          </cell>
        </row>
        <row r="699">
          <cell r="D699" t="str">
            <v>47293883H</v>
          </cell>
          <cell r="E699" t="str">
            <v>10/09/1991</v>
          </cell>
          <cell r="F699" t="str">
            <v>cmrovilla@gmail.com</v>
          </cell>
          <cell r="G699">
            <v>628044034</v>
          </cell>
          <cell r="H699" t="str">
            <v>001-001-52127</v>
          </cell>
          <cell r="I699" t="str">
            <v>CV PREMIÀ DE DALT  (10035)</v>
          </cell>
        </row>
        <row r="700">
          <cell r="D700" t="str">
            <v>43586652L</v>
          </cell>
          <cell r="E700" t="str">
            <v>18/07/2007</v>
          </cell>
          <cell r="F700" t="str">
            <v>adonaykelvin5@gmail.com</v>
          </cell>
          <cell r="G700">
            <v>634674296</v>
          </cell>
          <cell r="H700" t="str">
            <v>001-001-59562</v>
          </cell>
          <cell r="I700" t="str">
            <v>CV PREMIÀ DE DALT  (10035)</v>
          </cell>
        </row>
        <row r="701">
          <cell r="D701" t="str">
            <v>39414052X</v>
          </cell>
          <cell r="E701" t="str">
            <v>01/03/2001</v>
          </cell>
          <cell r="F701" t="str">
            <v>gemmadiro@gmail.com</v>
          </cell>
          <cell r="G701">
            <v>653037670</v>
          </cell>
          <cell r="H701" t="str">
            <v>019-001-29227</v>
          </cell>
          <cell r="I701" t="str">
            <v>CV PREMIÀ DE DALT  (10035)</v>
          </cell>
        </row>
        <row r="702">
          <cell r="D702" t="str">
            <v>48096177A</v>
          </cell>
          <cell r="E702" t="str">
            <v>06/06/1995</v>
          </cell>
          <cell r="F702" t="str">
            <v>imdobao@gmail.com</v>
          </cell>
          <cell r="G702">
            <v>638157666</v>
          </cell>
          <cell r="H702" t="str">
            <v>001-001-51912</v>
          </cell>
          <cell r="I702" t="str">
            <v>CV PREMIÀ DE DALT  (10035)</v>
          </cell>
        </row>
        <row r="703">
          <cell r="D703" t="str">
            <v>23929424V</v>
          </cell>
          <cell r="E703" t="str">
            <v>30/10/1998</v>
          </cell>
          <cell r="F703" t="str">
            <v>soniaescura98@gmail.com</v>
          </cell>
          <cell r="G703">
            <v>633323366</v>
          </cell>
          <cell r="H703" t="str">
            <v>001-001-17052</v>
          </cell>
          <cell r="I703" t="str">
            <v>CV PREMIÀ DE DALT  (10035)</v>
          </cell>
        </row>
        <row r="704">
          <cell r="D704" t="str">
            <v>23856527F</v>
          </cell>
          <cell r="E704" t="str">
            <v>19/02/1998</v>
          </cell>
          <cell r="F704" t="str">
            <v>ericeh@blanquerna.url.edu</v>
          </cell>
          <cell r="G704">
            <v>697891999</v>
          </cell>
          <cell r="H704" t="str">
            <v>001-001-15307</v>
          </cell>
          <cell r="I704" t="str">
            <v>CV PREMIÀ DE DALT  (10035)</v>
          </cell>
        </row>
        <row r="705">
          <cell r="D705" t="str">
            <v>47440192R</v>
          </cell>
          <cell r="E705" t="str">
            <v>17/06/1993</v>
          </cell>
          <cell r="F705" t="str">
            <v>giis.17@hotmail.com</v>
          </cell>
          <cell r="G705">
            <v>617893258</v>
          </cell>
          <cell r="H705" t="str">
            <v>061-001-68174</v>
          </cell>
          <cell r="I705" t="str">
            <v>CV PREMIÀ DE DALT  (10035)</v>
          </cell>
        </row>
        <row r="706">
          <cell r="D706" t="str">
            <v>Y6667219Q</v>
          </cell>
          <cell r="E706" t="str">
            <v>23/09/1994</v>
          </cell>
          <cell r="F706" t="str">
            <v>eleonora.fiducia@gmail.com</v>
          </cell>
          <cell r="G706">
            <v>667190618</v>
          </cell>
          <cell r="H706" t="str">
            <v>001-001-62702</v>
          </cell>
          <cell r="I706" t="str">
            <v>CV PREMIÀ DE DALT  (10035)</v>
          </cell>
        </row>
        <row r="707">
          <cell r="D707" t="str">
            <v>39416603P</v>
          </cell>
          <cell r="E707" t="str">
            <v>26/02/2007</v>
          </cell>
          <cell r="F707" t="str">
            <v>martinafincias2@gmail.com</v>
          </cell>
          <cell r="G707">
            <v>675544365</v>
          </cell>
          <cell r="H707" t="str">
            <v>001-001-44108</v>
          </cell>
          <cell r="I707" t="str">
            <v>CV PREMIÀ DE DALT  (10035)</v>
          </cell>
        </row>
        <row r="708">
          <cell r="D708" t="str">
            <v>41545206F</v>
          </cell>
          <cell r="E708" t="str">
            <v>04/01/1998</v>
          </cell>
          <cell r="F708" t="str">
            <v>claudiafont51@gmail.com</v>
          </cell>
          <cell r="G708" t="str">
            <v>608108866, 972427403</v>
          </cell>
          <cell r="H708" t="str">
            <v>001-001-16499</v>
          </cell>
          <cell r="I708" t="str">
            <v>CV PREMIÀ DE DALT  (10035)</v>
          </cell>
        </row>
        <row r="709">
          <cell r="D709" t="str">
            <v>37392805A</v>
          </cell>
          <cell r="E709" t="str">
            <v>28/10/1984</v>
          </cell>
          <cell r="F709" t="str">
            <v>sergiogala1984@gmail.com</v>
          </cell>
          <cell r="G709">
            <v>699134047</v>
          </cell>
          <cell r="H709" t="str">
            <v>062-001-24894</v>
          </cell>
          <cell r="I709" t="str">
            <v>CV PREMIÀ DE DALT  (10035)</v>
          </cell>
        </row>
        <row r="710">
          <cell r="D710" t="str">
            <v>53828906M</v>
          </cell>
          <cell r="E710" t="str">
            <v>20/09/1996</v>
          </cell>
          <cell r="F710" t="str">
            <v>ruben.g.alcudia@gmail.com</v>
          </cell>
          <cell r="G710">
            <v>640204483</v>
          </cell>
          <cell r="H710" t="str">
            <v>001-001-43900</v>
          </cell>
          <cell r="I710" t="str">
            <v>CV PREMIÀ DE DALT  (10035)</v>
          </cell>
        </row>
        <row r="711">
          <cell r="D711" t="str">
            <v>39419669S</v>
          </cell>
          <cell r="E711" t="str">
            <v>09/07/1998</v>
          </cell>
          <cell r="F711" t="str">
            <v>gerentespsp@gmail.com, hector.garcia.borras@gmail.com</v>
          </cell>
          <cell r="G711">
            <v>671474849</v>
          </cell>
          <cell r="H711" t="str">
            <v>004-001-14949</v>
          </cell>
          <cell r="I711" t="str">
            <v>CV PREMIÀ DE DALT  (10035)</v>
          </cell>
        </row>
        <row r="712">
          <cell r="D712" t="str">
            <v>39412473H</v>
          </cell>
          <cell r="E712" t="str">
            <v>11/06/1997</v>
          </cell>
          <cell r="F712" t="str">
            <v>MIREIA@VOLEIMATARO.CAT</v>
          </cell>
          <cell r="G712">
            <v>605425344</v>
          </cell>
          <cell r="H712" t="str">
            <v>001-001-14859</v>
          </cell>
          <cell r="I712" t="str">
            <v>CV PREMIÀ DE DALT  (10035)</v>
          </cell>
        </row>
        <row r="713">
          <cell r="D713" t="str">
            <v>39937367Y</v>
          </cell>
          <cell r="E713" t="str">
            <v>29/05/2005</v>
          </cell>
          <cell r="F713" t="str">
            <v>pablogimenorubio@gmail.com</v>
          </cell>
          <cell r="G713">
            <v>663339568</v>
          </cell>
          <cell r="H713" t="str">
            <v>001-001-24837</v>
          </cell>
          <cell r="I713" t="str">
            <v>CV PREMIÀ DE DALT  (10035)</v>
          </cell>
        </row>
        <row r="714">
          <cell r="D714" t="str">
            <v>43442720K</v>
          </cell>
          <cell r="E714" t="str">
            <v>25/10/1977</v>
          </cell>
          <cell r="H714" t="str">
            <v>001-001-45556</v>
          </cell>
          <cell r="I714" t="str">
            <v>CV PREMIÀ DE DALT  (10035)</v>
          </cell>
        </row>
        <row r="715">
          <cell r="D715" t="str">
            <v>45829694D</v>
          </cell>
          <cell r="E715" t="str">
            <v>30/01/1998</v>
          </cell>
          <cell r="F715" t="str">
            <v>anna.grima@hotmail.com</v>
          </cell>
          <cell r="G715">
            <v>610951647</v>
          </cell>
          <cell r="H715" t="str">
            <v>004-001-14146</v>
          </cell>
          <cell r="I715" t="str">
            <v>CV PREMIÀ DE DALT  (10035)</v>
          </cell>
        </row>
        <row r="716">
          <cell r="D716" t="str">
            <v>41544864X</v>
          </cell>
          <cell r="E716" t="str">
            <v>27/09/2001</v>
          </cell>
          <cell r="H716" t="str">
            <v>001-001-18490</v>
          </cell>
          <cell r="I716" t="str">
            <v>CV PREMIÀ DE DALT  (10035)</v>
          </cell>
        </row>
        <row r="717">
          <cell r="D717" t="str">
            <v>53338292G</v>
          </cell>
          <cell r="E717" t="str">
            <v>31/07/1993</v>
          </cell>
          <cell r="F717" t="str">
            <v>joan13.hr@gmail.com</v>
          </cell>
          <cell r="G717">
            <v>659196849</v>
          </cell>
          <cell r="H717" t="str">
            <v>061-001-62691</v>
          </cell>
          <cell r="I717" t="str">
            <v>CV PREMIÀ DE DALT  (10035)</v>
          </cell>
        </row>
        <row r="718">
          <cell r="D718" t="str">
            <v>77622289A</v>
          </cell>
          <cell r="E718" t="str">
            <v>11/08/1993</v>
          </cell>
          <cell r="F718" t="str">
            <v>pmm1202@gmail.com</v>
          </cell>
          <cell r="G718">
            <v>622169252</v>
          </cell>
          <cell r="H718" t="str">
            <v>001-001-28525</v>
          </cell>
          <cell r="I718" t="str">
            <v>CV PREMIÀ DE DALT  (10035)</v>
          </cell>
        </row>
        <row r="719">
          <cell r="D719" t="str">
            <v>47701629C</v>
          </cell>
          <cell r="E719" t="str">
            <v>17/02/1981</v>
          </cell>
          <cell r="F719" t="str">
            <v>margaritamartinez162@gmail.com</v>
          </cell>
          <cell r="G719">
            <v>655033261</v>
          </cell>
          <cell r="H719" t="str">
            <v>001-001-04887</v>
          </cell>
          <cell r="I719" t="str">
            <v>CV PREMIÀ DE DALT  (10035)</v>
          </cell>
        </row>
        <row r="720">
          <cell r="D720" t="str">
            <v>49723678R</v>
          </cell>
          <cell r="E720" t="str">
            <v>02/03/2008</v>
          </cell>
          <cell r="F720" t="str">
            <v>claragili@icloud.com, david@davidmartinezferrando.com, helena.martinez.gili@gmail.com</v>
          </cell>
          <cell r="G720" t="str">
            <v>608004563, 622222115</v>
          </cell>
          <cell r="H720" t="str">
            <v>001-001-44065</v>
          </cell>
          <cell r="I720" t="str">
            <v>CV PREMIÀ DE DALT  (10035)</v>
          </cell>
        </row>
        <row r="721">
          <cell r="D721" t="str">
            <v>39400065F</v>
          </cell>
          <cell r="E721" t="str">
            <v>04/08/1996</v>
          </cell>
          <cell r="F721" t="str">
            <v>oscarmillaruelograu@gmail.com</v>
          </cell>
          <cell r="G721">
            <v>679545577</v>
          </cell>
          <cell r="H721" t="str">
            <v>061-001-62534</v>
          </cell>
          <cell r="I721" t="str">
            <v>CV PREMIÀ DE DALT  (10035)</v>
          </cell>
        </row>
        <row r="722">
          <cell r="D722" t="str">
            <v>43574606W</v>
          </cell>
          <cell r="E722" t="str">
            <v>21/04/2007</v>
          </cell>
          <cell r="F722" t="str">
            <v>amd2142007@gmail.com</v>
          </cell>
          <cell r="G722">
            <v>669350665</v>
          </cell>
          <cell r="H722" t="str">
            <v>001-001-57614</v>
          </cell>
          <cell r="I722" t="str">
            <v>CV PREMIÀ DE DALT  (10035)</v>
          </cell>
        </row>
        <row r="723">
          <cell r="D723" t="str">
            <v>38147842L</v>
          </cell>
          <cell r="E723" t="str">
            <v>05/05/1976</v>
          </cell>
          <cell r="F723" t="str">
            <v>david2389@hotmail.com</v>
          </cell>
          <cell r="G723">
            <v>636662926</v>
          </cell>
          <cell r="H723" t="str">
            <v>001-001-51938</v>
          </cell>
          <cell r="I723" t="str">
            <v>CV PREMIÀ DE DALT  (10035)</v>
          </cell>
        </row>
        <row r="724">
          <cell r="D724" t="str">
            <v>49500101F</v>
          </cell>
          <cell r="E724" t="str">
            <v>18/09/1997</v>
          </cell>
          <cell r="F724" t="str">
            <v>Martamontfort4@gmail.com</v>
          </cell>
          <cell r="G724">
            <v>608653290</v>
          </cell>
          <cell r="H724" t="str">
            <v>001-001-14843</v>
          </cell>
          <cell r="I724" t="str">
            <v>CV PREMIÀ DE DALT  (10035)</v>
          </cell>
        </row>
        <row r="725">
          <cell r="D725" t="str">
            <v>AV5220377</v>
          </cell>
          <cell r="E725" t="str">
            <v>14/05/1990</v>
          </cell>
          <cell r="F725" t="str">
            <v>francesco_montinaro@hotmail.it</v>
          </cell>
          <cell r="G725">
            <v>611503265</v>
          </cell>
          <cell r="H725" t="str">
            <v>001-001-53875</v>
          </cell>
          <cell r="I725" t="str">
            <v>CV PREMIÀ DE DALT  (10035)</v>
          </cell>
        </row>
        <row r="726">
          <cell r="D726" t="str">
            <v>21786093X</v>
          </cell>
          <cell r="E726" t="str">
            <v>21/11/2007</v>
          </cell>
          <cell r="F726" t="str">
            <v>9498jmg@gmail.com, eaartal@gmail.com</v>
          </cell>
          <cell r="G726">
            <v>689518247</v>
          </cell>
          <cell r="H726" t="str">
            <v>001-001-53859</v>
          </cell>
          <cell r="I726" t="str">
            <v>CV PREMIÀ DE DALT  (10035)</v>
          </cell>
        </row>
        <row r="727">
          <cell r="D727" t="str">
            <v>41559525C</v>
          </cell>
          <cell r="E727" t="str">
            <v>19/01/1993</v>
          </cell>
          <cell r="F727" t="str">
            <v>morato.ferran@gmail.com</v>
          </cell>
          <cell r="G727">
            <v>620905396</v>
          </cell>
          <cell r="H727" t="str">
            <v>001-001-11996</v>
          </cell>
          <cell r="I727" t="str">
            <v>CV PREMIÀ DE DALT  (10035)</v>
          </cell>
        </row>
        <row r="728">
          <cell r="D728" t="str">
            <v>49222706S</v>
          </cell>
          <cell r="E728" t="str">
            <v>21/11/2008</v>
          </cell>
          <cell r="F728" t="str">
            <v>albert.moreno.forrellad@gmail.com</v>
          </cell>
          <cell r="G728" t="str">
            <v>605142519, 644</v>
          </cell>
          <cell r="H728" t="str">
            <v>001-001-35754</v>
          </cell>
          <cell r="I728" t="str">
            <v>CV PREMIÀ DE DALT  (10035)</v>
          </cell>
        </row>
        <row r="729">
          <cell r="D729" t="str">
            <v>46493622L</v>
          </cell>
          <cell r="E729" t="str">
            <v>19/03/2008</v>
          </cell>
          <cell r="F729" t="str">
            <v>lidijav3@hotmail.com</v>
          </cell>
          <cell r="G729">
            <v>634901241</v>
          </cell>
          <cell r="H729" t="str">
            <v>001-001-31765</v>
          </cell>
          <cell r="I729" t="str">
            <v>CV PREMIÀ DE DALT  (10035)</v>
          </cell>
        </row>
        <row r="730">
          <cell r="D730" t="str">
            <v>39432097T</v>
          </cell>
          <cell r="E730" t="str">
            <v>14/02/1986</v>
          </cell>
          <cell r="F730" t="str">
            <v>joan.munoz.perez@gmail.com</v>
          </cell>
          <cell r="G730">
            <v>637972720</v>
          </cell>
          <cell r="H730" t="str">
            <v>062-001-19945</v>
          </cell>
          <cell r="I730" t="str">
            <v>CV PREMIÀ DE DALT  (10035)</v>
          </cell>
        </row>
        <row r="731">
          <cell r="D731" t="str">
            <v>49345475X</v>
          </cell>
          <cell r="E731" t="str">
            <v>31/07/1997</v>
          </cell>
          <cell r="F731" t="str">
            <v>aanna_97@hotmail.com</v>
          </cell>
          <cell r="G731">
            <v>625484688</v>
          </cell>
          <cell r="H731" t="str">
            <v>001-001-14043</v>
          </cell>
          <cell r="I731" t="str">
            <v>CV PREMIÀ DE DALT  (10035)</v>
          </cell>
        </row>
        <row r="732">
          <cell r="D732" t="str">
            <v>45966241M</v>
          </cell>
          <cell r="E732" t="str">
            <v>13/05/2003</v>
          </cell>
          <cell r="G732">
            <v>651846024</v>
          </cell>
          <cell r="H732" t="str">
            <v>001-001-18934</v>
          </cell>
          <cell r="I732" t="str">
            <v>CV PREMIÀ DE DALT  (10035)</v>
          </cell>
        </row>
        <row r="733">
          <cell r="D733" t="str">
            <v>48249713Z</v>
          </cell>
          <cell r="E733" t="str">
            <v>12/05/2006</v>
          </cell>
          <cell r="F733" t="str">
            <v>valejan.ob@gmail.com</v>
          </cell>
          <cell r="G733">
            <v>688908601</v>
          </cell>
          <cell r="H733" t="str">
            <v>001-001-21281</v>
          </cell>
          <cell r="I733" t="str">
            <v>CV PREMIÀ DE DALT  (10035)</v>
          </cell>
        </row>
        <row r="734">
          <cell r="D734" t="str">
            <v>49361431G</v>
          </cell>
          <cell r="E734" t="str">
            <v>21/08/2009</v>
          </cell>
          <cell r="F734" t="str">
            <v>abriliagost@gmail.com, fotografia@navick.com</v>
          </cell>
          <cell r="G734" t="str">
            <v>611, 636028885</v>
          </cell>
          <cell r="H734" t="str">
            <v>001-001-51266</v>
          </cell>
          <cell r="I734" t="str">
            <v>CV PREMIÀ DE DALT  (10035)</v>
          </cell>
        </row>
        <row r="735">
          <cell r="D735" t="str">
            <v>49188746A</v>
          </cell>
          <cell r="E735" t="str">
            <v>27/01/2004</v>
          </cell>
          <cell r="F735" t="str">
            <v>elba2701@icloud.com</v>
          </cell>
          <cell r="G735" t="str">
            <v>648262169, 936382828</v>
          </cell>
          <cell r="H735" t="str">
            <v>001-001-21490</v>
          </cell>
          <cell r="I735" t="str">
            <v>CV PREMIÀ DE DALT  (10035)</v>
          </cell>
        </row>
        <row r="736">
          <cell r="D736" t="str">
            <v>47996674K</v>
          </cell>
          <cell r="E736" t="str">
            <v>22/01/1996</v>
          </cell>
          <cell r="F736" t="str">
            <v>carlospalomovega@gmail.com</v>
          </cell>
          <cell r="G736">
            <v>616872760</v>
          </cell>
          <cell r="H736" t="str">
            <v>061-001-63343</v>
          </cell>
          <cell r="I736" t="str">
            <v>CV PREMIÀ DE DALT  (10035)</v>
          </cell>
        </row>
        <row r="737">
          <cell r="D737" t="str">
            <v>39386149Y</v>
          </cell>
          <cell r="E737" t="str">
            <v>09/01/1990</v>
          </cell>
          <cell r="F737" t="str">
            <v>alexpastorfoz@gmail.com</v>
          </cell>
          <cell r="G737">
            <v>659409934</v>
          </cell>
          <cell r="H737" t="str">
            <v>061-001-68011</v>
          </cell>
          <cell r="I737" t="str">
            <v>CV PREMIÀ DE DALT  (10035)</v>
          </cell>
        </row>
        <row r="738">
          <cell r="D738" t="str">
            <v>77624112D</v>
          </cell>
          <cell r="E738" t="str">
            <v>09/04/1998</v>
          </cell>
          <cell r="G738">
            <v>34697153803</v>
          </cell>
          <cell r="H738" t="str">
            <v>001-001-25234</v>
          </cell>
          <cell r="I738" t="str">
            <v>CV PREMIÀ DE DALT  (10035)</v>
          </cell>
        </row>
        <row r="739">
          <cell r="D739" t="str">
            <v>54911025C</v>
          </cell>
          <cell r="E739" t="str">
            <v>13/12/2006</v>
          </cell>
          <cell r="F739" t="str">
            <v>jonasperez@mireiace.net</v>
          </cell>
          <cell r="G739">
            <v>657810092</v>
          </cell>
          <cell r="H739" t="str">
            <v>001-001-35777</v>
          </cell>
          <cell r="I739" t="str">
            <v>CV PREMIÀ DE DALT  (10035)</v>
          </cell>
        </row>
        <row r="740">
          <cell r="D740" t="str">
            <v>72489661D</v>
          </cell>
          <cell r="E740" t="str">
            <v>05/04/1995</v>
          </cell>
          <cell r="F740" t="str">
            <v>javiperezmoreda@gmail.com</v>
          </cell>
          <cell r="G740">
            <v>637555381</v>
          </cell>
          <cell r="H740" t="str">
            <v>001-001-36076</v>
          </cell>
          <cell r="I740" t="str">
            <v>CV PREMIÀ DE DALT  (10035)</v>
          </cell>
        </row>
        <row r="741">
          <cell r="D741" t="str">
            <v>46682360L</v>
          </cell>
          <cell r="E741" t="str">
            <v>28/03/1979</v>
          </cell>
          <cell r="F741" t="str">
            <v>icemanplaza@gmail.com</v>
          </cell>
          <cell r="G741">
            <v>698551221</v>
          </cell>
          <cell r="H741" t="str">
            <v>001-001-02307</v>
          </cell>
          <cell r="I741" t="str">
            <v>CV PREMIÀ DE DALT  (10035)</v>
          </cell>
        </row>
        <row r="742">
          <cell r="D742" t="str">
            <v>36518173S</v>
          </cell>
          <cell r="E742" t="str">
            <v>26/01/1978</v>
          </cell>
          <cell r="F742" t="str">
            <v>lamatxinarts@gmail.com</v>
          </cell>
          <cell r="G742">
            <v>677493142</v>
          </cell>
          <cell r="H742" t="str">
            <v>001-001-45557</v>
          </cell>
          <cell r="I742" t="str">
            <v>CV PREMIÀ DE DALT  (10035)</v>
          </cell>
        </row>
        <row r="743">
          <cell r="D743" t="str">
            <v>39412164P</v>
          </cell>
          <cell r="E743" t="str">
            <v>19/12/2006</v>
          </cell>
          <cell r="F743" t="str">
            <v>bernatrierasant@gmail.com, rieradiattaaniol@gmail.com</v>
          </cell>
          <cell r="G743" t="str">
            <v>632174733, 644170194</v>
          </cell>
          <cell r="H743" t="str">
            <v>001-001-60933</v>
          </cell>
          <cell r="I743" t="str">
            <v>CV PREMIÀ DE DALT  (10035)</v>
          </cell>
        </row>
        <row r="744">
          <cell r="D744" t="str">
            <v>39967325H</v>
          </cell>
          <cell r="E744" t="str">
            <v>04/12/2005</v>
          </cell>
          <cell r="F744" t="str">
            <v>jana.sabater@escolagem.cat, monicatuto@gmail.com</v>
          </cell>
          <cell r="G744" t="str">
            <v>653227282, 687761855</v>
          </cell>
          <cell r="H744" t="str">
            <v>001-001-28575</v>
          </cell>
          <cell r="I744" t="str">
            <v>CV PREMIÀ DE DALT  (10035)</v>
          </cell>
        </row>
        <row r="745">
          <cell r="D745" t="str">
            <v>49189158R</v>
          </cell>
          <cell r="E745" t="str">
            <v>16/11/2000</v>
          </cell>
          <cell r="F745" t="str">
            <v>lsanchezbla@gmail.com</v>
          </cell>
          <cell r="G745" t="str">
            <v>34683505883, 683505883</v>
          </cell>
          <cell r="H745" t="str">
            <v>001-001-16730</v>
          </cell>
          <cell r="I745" t="str">
            <v>CV PREMIÀ DE DALT  (10035)</v>
          </cell>
        </row>
        <row r="746">
          <cell r="D746" t="str">
            <v>47184326X</v>
          </cell>
          <cell r="E746" t="str">
            <v>14/03/1992</v>
          </cell>
          <cell r="F746" t="str">
            <v>neusanchez@gmail.com</v>
          </cell>
          <cell r="G746">
            <v>617846033</v>
          </cell>
          <cell r="H746" t="str">
            <v>001-001-21494</v>
          </cell>
          <cell r="I746" t="str">
            <v>CV PREMIÀ DE DALT  (10035)</v>
          </cell>
        </row>
        <row r="747">
          <cell r="D747" t="str">
            <v>47942981X</v>
          </cell>
          <cell r="E747" t="str">
            <v>22/04/1990</v>
          </cell>
          <cell r="F747" t="str">
            <v>ferranserra_c@hotmail.com</v>
          </cell>
          <cell r="G747">
            <v>686990566</v>
          </cell>
          <cell r="H747" t="str">
            <v>001-001-18279</v>
          </cell>
          <cell r="I747" t="str">
            <v>CV PREMIÀ DE DALT  (10035)</v>
          </cell>
        </row>
        <row r="748">
          <cell r="D748" t="str">
            <v>Y6723794B</v>
          </cell>
          <cell r="E748" t="str">
            <v>24/10/1995</v>
          </cell>
          <cell r="F748" t="str">
            <v>jhanca2495@hotmail.com</v>
          </cell>
          <cell r="G748">
            <v>698493885</v>
          </cell>
          <cell r="H748" t="str">
            <v>001-001-35934</v>
          </cell>
          <cell r="I748" t="str">
            <v>CV PREMIÀ DE DALT  (10035)</v>
          </cell>
        </row>
        <row r="749">
          <cell r="D749" t="str">
            <v>X6940642R</v>
          </cell>
          <cell r="E749" t="str">
            <v>04/05/1981</v>
          </cell>
          <cell r="F749" t="str">
            <v>petstefan@gmail.com</v>
          </cell>
          <cell r="G749">
            <v>600070989</v>
          </cell>
          <cell r="H749" t="str">
            <v>061-001-68305</v>
          </cell>
          <cell r="I749" t="str">
            <v>CV PREMIÀ DE DALT  (10035)</v>
          </cell>
        </row>
        <row r="750">
          <cell r="D750" t="str">
            <v>47419472G</v>
          </cell>
          <cell r="E750" t="str">
            <v>12/06/1993</v>
          </cell>
          <cell r="F750" t="str">
            <v>arnautomas4@hotmail.com</v>
          </cell>
          <cell r="G750">
            <v>637940303</v>
          </cell>
          <cell r="H750" t="str">
            <v>001-001-12227</v>
          </cell>
          <cell r="I750" t="str">
            <v>CV PREMIÀ DE DALT  (10035)</v>
          </cell>
        </row>
        <row r="751">
          <cell r="D751" t="str">
            <v>09875227Q</v>
          </cell>
          <cell r="E751" t="str">
            <v>19/08/1976</v>
          </cell>
          <cell r="F751" t="str">
            <v>fstomasi@gmail.com</v>
          </cell>
          <cell r="H751" t="str">
            <v>001-001-24899</v>
          </cell>
          <cell r="I751" t="str">
            <v>CV PREMIÀ DE DALT  (10035)</v>
          </cell>
        </row>
        <row r="752">
          <cell r="D752" t="str">
            <v>Y7740936R</v>
          </cell>
          <cell r="E752" t="str">
            <v>02/04/1993</v>
          </cell>
          <cell r="F752" t="str">
            <v>ettoresimonet@gmail.com</v>
          </cell>
          <cell r="G752">
            <v>675071702</v>
          </cell>
          <cell r="H752" t="str">
            <v>001-001-53593</v>
          </cell>
          <cell r="I752" t="str">
            <v>CV PREMIÀ DE DALT  (10035)</v>
          </cell>
        </row>
        <row r="753">
          <cell r="D753" t="str">
            <v>47991602D</v>
          </cell>
          <cell r="E753" t="str">
            <v>16/01/1992</v>
          </cell>
          <cell r="F753" t="str">
            <v>albertrabado@gmail.com</v>
          </cell>
          <cell r="G753">
            <v>646437512</v>
          </cell>
          <cell r="H753" t="str">
            <v>062-001-25166</v>
          </cell>
          <cell r="I753" t="str">
            <v>CV PREMIÀ DE DALT  (10035)</v>
          </cell>
        </row>
        <row r="754">
          <cell r="D754" t="str">
            <v>53869754M</v>
          </cell>
          <cell r="E754" t="str">
            <v>06/06/2008</v>
          </cell>
          <cell r="F754" t="str">
            <v>mvalencianotillack@gmail.com</v>
          </cell>
          <cell r="G754" t="str">
            <v>620868189, 680295347</v>
          </cell>
          <cell r="H754" t="str">
            <v>001-001-50374</v>
          </cell>
          <cell r="I754" t="str">
            <v>CV PREMIÀ DE DALT  (10035)</v>
          </cell>
        </row>
        <row r="755">
          <cell r="D755" t="str">
            <v>YB8688469</v>
          </cell>
          <cell r="E755" t="str">
            <v>25/01/1991</v>
          </cell>
          <cell r="F755" t="str">
            <v>mjvelezgalilea@gmail.com</v>
          </cell>
          <cell r="G755" t="str">
            <v>56989489864, 609365729</v>
          </cell>
          <cell r="H755" t="str">
            <v>061-001-58584</v>
          </cell>
          <cell r="I755" t="str">
            <v>CV PREMIÀ DE DALT  (10035)</v>
          </cell>
        </row>
        <row r="756">
          <cell r="D756" t="str">
            <v>49361292A</v>
          </cell>
          <cell r="E756" t="str">
            <v>02/02/1999</v>
          </cell>
          <cell r="F756" t="str">
            <v>volleyballplayer.pau@gmail.com</v>
          </cell>
          <cell r="G756">
            <v>688636714</v>
          </cell>
          <cell r="H756" t="str">
            <v>018-001-16286</v>
          </cell>
          <cell r="I756" t="str">
            <v>CV PREMIÀ DE DALT  (10035)</v>
          </cell>
        </row>
        <row r="757">
          <cell r="D757" t="str">
            <v>NV819J885</v>
          </cell>
          <cell r="E757" t="str">
            <v>02/01/1992</v>
          </cell>
          <cell r="F757" t="str">
            <v>mechearends@gmail.com</v>
          </cell>
          <cell r="G757">
            <v>640829378</v>
          </cell>
          <cell r="H757" t="str">
            <v>063-001-11693</v>
          </cell>
          <cell r="I757" t="str">
            <v>CV ANDORRA  (10600)</v>
          </cell>
        </row>
        <row r="758">
          <cell r="D758" t="str">
            <v>XD078261</v>
          </cell>
          <cell r="E758" t="str">
            <v>10/01/2002</v>
          </cell>
          <cell r="G758">
            <v>682433</v>
          </cell>
          <cell r="H758" t="str">
            <v>002-001-22985</v>
          </cell>
          <cell r="I758" t="str">
            <v>CV ANDORRA  (10600)</v>
          </cell>
        </row>
        <row r="759">
          <cell r="D759" t="str">
            <v>O4036254</v>
          </cell>
          <cell r="E759" t="str">
            <v>03/08/2004</v>
          </cell>
          <cell r="G759">
            <v>376696264</v>
          </cell>
          <cell r="H759" t="str">
            <v>002-001-51226</v>
          </cell>
          <cell r="I759" t="str">
            <v>CV ANDORRA  (10600)</v>
          </cell>
        </row>
        <row r="760">
          <cell r="D760" t="str">
            <v>53829611C</v>
          </cell>
          <cell r="E760" t="str">
            <v>18/07/1992</v>
          </cell>
          <cell r="F760" t="str">
            <v>beaaa.1992@gmail.com</v>
          </cell>
          <cell r="G760">
            <v>664477942</v>
          </cell>
          <cell r="H760" t="str">
            <v>061-001-57350</v>
          </cell>
          <cell r="I760" t="str">
            <v>CLUB NAUTIC EL MASNOU (10089)</v>
          </cell>
        </row>
        <row r="761">
          <cell r="D761" t="str">
            <v>38862794Q</v>
          </cell>
          <cell r="E761" t="str">
            <v>15/10/1983</v>
          </cell>
          <cell r="F761" t="str">
            <v>neusquick@gmail.com</v>
          </cell>
          <cell r="G761">
            <v>627252930</v>
          </cell>
          <cell r="H761" t="str">
            <v>001-001-52119</v>
          </cell>
          <cell r="I761" t="str">
            <v>CLUB NAUTIC EL MASNOU (10089)</v>
          </cell>
        </row>
        <row r="762">
          <cell r="D762" t="str">
            <v>46755666R</v>
          </cell>
          <cell r="E762" t="str">
            <v>13/05/1979</v>
          </cell>
          <cell r="G762">
            <v>654054850</v>
          </cell>
          <cell r="H762" t="str">
            <v>061-001-63461</v>
          </cell>
          <cell r="I762" t="str">
            <v>beach club esportiu el pendulo (10056)</v>
          </cell>
        </row>
        <row r="763">
          <cell r="D763" t="str">
            <v>23875827X</v>
          </cell>
          <cell r="E763" t="str">
            <v>02/12/2007</v>
          </cell>
          <cell r="F763" t="str">
            <v>joaoastronauta@gmail.com</v>
          </cell>
          <cell r="G763" t="str">
            <v>685813399, 687370006</v>
          </cell>
          <cell r="H763" t="str">
            <v>001-001-45417</v>
          </cell>
          <cell r="I763" t="str">
            <v>beach club esportiu el pendulo (10056)</v>
          </cell>
        </row>
        <row r="764">
          <cell r="D764" t="str">
            <v>45789907N</v>
          </cell>
          <cell r="E764" t="str">
            <v>29/12/1989</v>
          </cell>
          <cell r="F764" t="str">
            <v>ferran.barrull@gmail.com</v>
          </cell>
          <cell r="G764">
            <v>699609970</v>
          </cell>
          <cell r="H764" t="str">
            <v>001-001-46582</v>
          </cell>
          <cell r="I764" t="str">
            <v>beach club esportiu el pendulo (10056)</v>
          </cell>
        </row>
        <row r="765">
          <cell r="D765" t="str">
            <v>45789906B</v>
          </cell>
          <cell r="E765" t="str">
            <v>29/12/1989</v>
          </cell>
          <cell r="F765" t="str">
            <v>ebarrupe@gmail.com</v>
          </cell>
          <cell r="G765" t="str">
            <v>666666666, 699609975</v>
          </cell>
          <cell r="H765" t="str">
            <v>001-001-46578</v>
          </cell>
          <cell r="I765" t="str">
            <v>beach club esportiu el pendulo (10056)</v>
          </cell>
        </row>
        <row r="766">
          <cell r="D766" t="str">
            <v>49809972E</v>
          </cell>
          <cell r="E766" t="str">
            <v>06/09/2010</v>
          </cell>
          <cell r="F766" t="str">
            <v>esthernc9@yahoo.es</v>
          </cell>
          <cell r="G766">
            <v>656189552</v>
          </cell>
          <cell r="H766" t="str">
            <v>001-001-53877</v>
          </cell>
          <cell r="I766" t="str">
            <v>beach club esportiu el pendulo (10056)</v>
          </cell>
        </row>
        <row r="767">
          <cell r="D767" t="str">
            <v>02396817X</v>
          </cell>
          <cell r="E767" t="str">
            <v>27/05/2016</v>
          </cell>
          <cell r="F767" t="str">
            <v>ESTHER@PASCUALSDESIGN.COM</v>
          </cell>
          <cell r="G767">
            <v>656189552</v>
          </cell>
          <cell r="H767" t="str">
            <v>066-001-68432</v>
          </cell>
          <cell r="I767" t="str">
            <v>beach club esportiu el pendulo (10056)</v>
          </cell>
        </row>
        <row r="768">
          <cell r="D768" t="str">
            <v>Y5100186L</v>
          </cell>
          <cell r="E768" t="str">
            <v>07/10/2009</v>
          </cell>
          <cell r="F768" t="str">
            <v>katiaberthet@yahoo.com</v>
          </cell>
          <cell r="G768">
            <v>681373952</v>
          </cell>
          <cell r="H768" t="str">
            <v>066-001-68195</v>
          </cell>
          <cell r="I768" t="str">
            <v>beach club esportiu el pendulo (10056)</v>
          </cell>
        </row>
        <row r="769">
          <cell r="D769" t="str">
            <v>50513538H</v>
          </cell>
          <cell r="E769" t="str">
            <v>23/10/1983</v>
          </cell>
          <cell r="F769" t="str">
            <v>vanesabolo@gmail.com</v>
          </cell>
          <cell r="G769">
            <v>634251608</v>
          </cell>
          <cell r="H769" t="str">
            <v>001-001-21665</v>
          </cell>
          <cell r="I769" t="str">
            <v>beach club esportiu el pendulo (10056)</v>
          </cell>
        </row>
        <row r="770">
          <cell r="D770" t="str">
            <v>Z0428815P</v>
          </cell>
          <cell r="E770" t="str">
            <v>14/04/2008</v>
          </cell>
          <cell r="F770" t="str">
            <v>laiabrowaeys14@gmail.com</v>
          </cell>
          <cell r="G770">
            <v>648215924</v>
          </cell>
          <cell r="H770" t="str">
            <v>066-001-68229</v>
          </cell>
          <cell r="I770" t="str">
            <v>beach club esportiu el pendulo (10056)</v>
          </cell>
        </row>
        <row r="771">
          <cell r="D771" t="str">
            <v>38130193B</v>
          </cell>
          <cell r="E771" t="str">
            <v>17/04/1973</v>
          </cell>
          <cell r="G771">
            <v>686591302</v>
          </cell>
          <cell r="H771" t="str">
            <v>001-001-01501</v>
          </cell>
          <cell r="I771" t="str">
            <v>beach club esportiu el pendulo (10056)</v>
          </cell>
        </row>
        <row r="772">
          <cell r="D772" t="str">
            <v>49912610B</v>
          </cell>
          <cell r="E772" t="str">
            <v>07/07/2009</v>
          </cell>
          <cell r="G772">
            <v>699475972</v>
          </cell>
          <cell r="H772" t="str">
            <v>066-001-68451</v>
          </cell>
          <cell r="I772" t="str">
            <v>beach club esportiu el pendulo (10056)</v>
          </cell>
        </row>
        <row r="773">
          <cell r="D773" t="str">
            <v>45183520C</v>
          </cell>
          <cell r="E773" t="str">
            <v>06/08/2007</v>
          </cell>
          <cell r="F773" t="str">
            <v>arnaushefi47@gmail.com, veronicagranasole@yahoo.es</v>
          </cell>
          <cell r="G773" t="str">
            <v>633323071, 649988785</v>
          </cell>
          <cell r="H773" t="str">
            <v>001-001-53714</v>
          </cell>
          <cell r="I773" t="str">
            <v>beach club esportiu el pendulo (10056)</v>
          </cell>
        </row>
        <row r="774">
          <cell r="D774" t="str">
            <v>Y2523226W</v>
          </cell>
          <cell r="E774" t="str">
            <v>08/03/2011</v>
          </cell>
          <cell r="F774" t="str">
            <v>manuclemot@yahoo.com</v>
          </cell>
          <cell r="G774">
            <v>673140519</v>
          </cell>
          <cell r="H774" t="str">
            <v>066-001-68192</v>
          </cell>
          <cell r="I774" t="str">
            <v>beach club esportiu el pendulo (10056)</v>
          </cell>
        </row>
        <row r="775">
          <cell r="D775" t="str">
            <v>44935889F</v>
          </cell>
          <cell r="E775" t="str">
            <v>03/07/2012</v>
          </cell>
          <cell r="F775" t="str">
            <v>jordicolmar@gmail.com</v>
          </cell>
          <cell r="G775">
            <v>615660819</v>
          </cell>
          <cell r="H775" t="str">
            <v>066-001-69123</v>
          </cell>
          <cell r="I775" t="str">
            <v>beach club esportiu el pendulo (10056)</v>
          </cell>
        </row>
        <row r="776">
          <cell r="D776" t="str">
            <v>60086989H</v>
          </cell>
          <cell r="E776" t="str">
            <v>22/01/2007</v>
          </cell>
          <cell r="F776" t="str">
            <v>vanegioia@hotmail.com</v>
          </cell>
          <cell r="G776">
            <v>627974740</v>
          </cell>
          <cell r="H776" t="str">
            <v>001-001-57738</v>
          </cell>
          <cell r="I776" t="str">
            <v>beach club esportiu el pendulo (10056)</v>
          </cell>
        </row>
        <row r="777">
          <cell r="D777" t="str">
            <v>72137639W</v>
          </cell>
          <cell r="E777" t="str">
            <v>19/05/1995</v>
          </cell>
          <cell r="F777" t="str">
            <v>egusquiza1995@gmail.com</v>
          </cell>
          <cell r="G777">
            <v>648061723</v>
          </cell>
          <cell r="H777" t="str">
            <v>061-001-69077</v>
          </cell>
          <cell r="I777" t="str">
            <v>beach club esportiu el pendulo (10056)</v>
          </cell>
        </row>
        <row r="778">
          <cell r="D778" t="str">
            <v>44122199B</v>
          </cell>
          <cell r="E778" t="str">
            <v>18/09/2012</v>
          </cell>
          <cell r="F778" t="str">
            <v>albertencabo@gmail.com, albertwp04@yahoo.es</v>
          </cell>
          <cell r="G778">
            <v>620182803</v>
          </cell>
          <cell r="H778" t="str">
            <v>066-001-68439</v>
          </cell>
          <cell r="I778" t="str">
            <v>beach club esportiu el pendulo (10056)</v>
          </cell>
        </row>
        <row r="779">
          <cell r="D779" t="str">
            <v>44122200N</v>
          </cell>
          <cell r="E779" t="str">
            <v>29/12/2014</v>
          </cell>
          <cell r="F779" t="str">
            <v>aencabo@altexsl.com, albertencabo@gmail.com</v>
          </cell>
          <cell r="G779">
            <v>620182803</v>
          </cell>
          <cell r="H779" t="str">
            <v>066-001-68440</v>
          </cell>
          <cell r="I779" t="str">
            <v>beach club esportiu el pendulo (10056)</v>
          </cell>
        </row>
        <row r="780">
          <cell r="D780" t="str">
            <v>44940413T</v>
          </cell>
          <cell r="E780" t="str">
            <v>20/07/2008</v>
          </cell>
          <cell r="F780" t="str">
            <v>nuriar@hotmail.com</v>
          </cell>
          <cell r="G780">
            <v>696486650</v>
          </cell>
          <cell r="H780" t="str">
            <v>001-001-53742</v>
          </cell>
          <cell r="I780" t="str">
            <v>beach club esportiu el pendulo (10056)</v>
          </cell>
        </row>
        <row r="781">
          <cell r="D781" t="str">
            <v>54028718Q</v>
          </cell>
          <cell r="E781" t="str">
            <v>07/06/2012</v>
          </cell>
          <cell r="F781" t="str">
            <v>joannapleszek@gmail.com</v>
          </cell>
          <cell r="G781">
            <v>685763311</v>
          </cell>
          <cell r="H781" t="str">
            <v>066-001-68433</v>
          </cell>
          <cell r="I781" t="str">
            <v>beach club esportiu el pendulo (10056)</v>
          </cell>
        </row>
        <row r="782">
          <cell r="D782" t="str">
            <v>44936504R</v>
          </cell>
          <cell r="E782" t="str">
            <v>29/05/2007</v>
          </cell>
          <cell r="F782" t="str">
            <v>jestradabcn@gmail.com, martablay@gmail.com</v>
          </cell>
          <cell r="G782" t="str">
            <v>652428078, 690828590</v>
          </cell>
          <cell r="H782" t="str">
            <v>001-001-57836</v>
          </cell>
          <cell r="I782" t="str">
            <v>beach club esportiu el pendulo (10056)</v>
          </cell>
        </row>
        <row r="783">
          <cell r="D783" t="str">
            <v>02398638Z</v>
          </cell>
          <cell r="E783" t="str">
            <v>13/01/2009</v>
          </cell>
          <cell r="F783" t="str">
            <v>gem.torrent@gmail.com</v>
          </cell>
          <cell r="G783">
            <v>678614537</v>
          </cell>
          <cell r="H783" t="str">
            <v>066-001-68194</v>
          </cell>
          <cell r="I783" t="str">
            <v>beach club esportiu el pendulo (10056)</v>
          </cell>
        </row>
        <row r="784">
          <cell r="D784" t="str">
            <v>43429207D</v>
          </cell>
          <cell r="E784" t="str">
            <v>24/07/2013</v>
          </cell>
          <cell r="F784" t="str">
            <v>gem.torrent@gmail.com, suso.ferreiro@gmail.com</v>
          </cell>
          <cell r="G784" t="str">
            <v>620236551, 678614537</v>
          </cell>
          <cell r="H784" t="str">
            <v>066-001-68827</v>
          </cell>
          <cell r="I784" t="str">
            <v>beach club esportiu el pendulo (10056)</v>
          </cell>
        </row>
        <row r="785">
          <cell r="D785" t="str">
            <v>44941666B</v>
          </cell>
          <cell r="E785" t="str">
            <v>22/07/2015</v>
          </cell>
          <cell r="F785" t="str">
            <v>marcff_81@hotmail.com</v>
          </cell>
          <cell r="G785">
            <v>626116457</v>
          </cell>
          <cell r="H785" t="str">
            <v>066-001-68442</v>
          </cell>
          <cell r="I785" t="str">
            <v>beach club esportiu el pendulo (10056)</v>
          </cell>
        </row>
        <row r="786">
          <cell r="D786" t="str">
            <v>C4WJ7W629</v>
          </cell>
          <cell r="E786" t="str">
            <v>17/04/2007</v>
          </cell>
          <cell r="F786" t="str">
            <v>laupi71@hotmail.com</v>
          </cell>
          <cell r="G786">
            <v>637976711</v>
          </cell>
          <cell r="H786" t="str">
            <v>061-001-68547</v>
          </cell>
          <cell r="I786" t="str">
            <v>beach club esportiu el pendulo (10056)</v>
          </cell>
        </row>
        <row r="787">
          <cell r="D787" t="str">
            <v>21762034D</v>
          </cell>
          <cell r="E787" t="str">
            <v>09/06/2008</v>
          </cell>
          <cell r="F787" t="str">
            <v>cruiz@iese.edu</v>
          </cell>
          <cell r="G787">
            <v>617051345</v>
          </cell>
          <cell r="H787" t="str">
            <v>066-001-68228</v>
          </cell>
          <cell r="I787" t="str">
            <v>beach club esportiu el pendulo (10056)</v>
          </cell>
        </row>
        <row r="788">
          <cell r="D788" t="str">
            <v>46181125T</v>
          </cell>
          <cell r="E788" t="str">
            <v>23/09/2010</v>
          </cell>
          <cell r="F788" t="str">
            <v>ana.nicolas.espinosa@gmail.com</v>
          </cell>
          <cell r="G788">
            <v>678231095</v>
          </cell>
          <cell r="H788" t="str">
            <v>066-001-68191</v>
          </cell>
          <cell r="I788" t="str">
            <v>beach club esportiu el pendulo (10056)</v>
          </cell>
        </row>
        <row r="789">
          <cell r="D789" t="str">
            <v>45155304W</v>
          </cell>
          <cell r="E789" t="str">
            <v>01/10/2007</v>
          </cell>
          <cell r="F789" t="str">
            <v>blanesab@hotmail.com</v>
          </cell>
          <cell r="G789">
            <v>661818895</v>
          </cell>
          <cell r="H789" t="str">
            <v>061-001-68450</v>
          </cell>
          <cell r="I789" t="str">
            <v>beach club esportiu el pendulo (10056)</v>
          </cell>
        </row>
        <row r="790">
          <cell r="D790" t="str">
            <v>45791569H</v>
          </cell>
          <cell r="E790" t="str">
            <v>10/02/1989</v>
          </cell>
          <cell r="F790" t="str">
            <v>bittor_st10@hotmail.com, vgarau1@gmail.com</v>
          </cell>
          <cell r="G790">
            <v>646214127</v>
          </cell>
          <cell r="H790" t="str">
            <v>001-001-45489</v>
          </cell>
          <cell r="I790" t="str">
            <v>beach club esportiu el pendulo (10056)</v>
          </cell>
        </row>
        <row r="791">
          <cell r="D791" t="str">
            <v>13928129L</v>
          </cell>
          <cell r="E791" t="str">
            <v>19/06/1969</v>
          </cell>
          <cell r="F791" t="str">
            <v>joseluisgf317@gmail.com</v>
          </cell>
          <cell r="G791">
            <v>681341551</v>
          </cell>
          <cell r="H791" t="str">
            <v>061-001-68520</v>
          </cell>
          <cell r="I791" t="str">
            <v>beach club esportiu el pendulo (10056)</v>
          </cell>
        </row>
        <row r="792">
          <cell r="D792" t="str">
            <v>45789535P</v>
          </cell>
          <cell r="E792" t="str">
            <v>22/10/1989</v>
          </cell>
          <cell r="F792" t="str">
            <v>xavigarcia_torras@hotmail.com</v>
          </cell>
          <cell r="G792">
            <v>676808679</v>
          </cell>
          <cell r="H792" t="str">
            <v>001-001-52000</v>
          </cell>
          <cell r="I792" t="str">
            <v>beach club esportiu el pendulo (10056)</v>
          </cell>
        </row>
        <row r="793">
          <cell r="D793" t="str">
            <v>45183842C</v>
          </cell>
          <cell r="E793" t="str">
            <v>18/05/2011</v>
          </cell>
          <cell r="F793" t="str">
            <v>belen_traver@hotmail.com</v>
          </cell>
          <cell r="G793">
            <v>626716343</v>
          </cell>
          <cell r="H793" t="str">
            <v>066-001-68820</v>
          </cell>
          <cell r="I793" t="str">
            <v>beach club esportiu el pendulo (10056)</v>
          </cell>
        </row>
        <row r="794">
          <cell r="D794" t="str">
            <v>45182633F</v>
          </cell>
          <cell r="E794" t="str">
            <v>18/11/2010</v>
          </cell>
          <cell r="F794" t="str">
            <v>aullo.lucia@gmail.com</v>
          </cell>
          <cell r="G794">
            <v>616722366</v>
          </cell>
          <cell r="H794" t="str">
            <v>001-001-53876</v>
          </cell>
          <cell r="I794" t="str">
            <v>beach club esportiu el pendulo (10056)</v>
          </cell>
        </row>
        <row r="795">
          <cell r="D795" t="str">
            <v>21DD57789</v>
          </cell>
          <cell r="E795" t="str">
            <v>27/01/2009</v>
          </cell>
          <cell r="F795" t="str">
            <v xml:space="preserve">sdeltour@gmail.com </v>
          </cell>
          <cell r="G795">
            <v>610679000</v>
          </cell>
          <cell r="H795" t="str">
            <v>001-001-58530</v>
          </cell>
          <cell r="I795" t="str">
            <v>beach club esportiu el pendulo (10056)</v>
          </cell>
        </row>
        <row r="796">
          <cell r="D796" t="str">
            <v>20561235V</v>
          </cell>
          <cell r="E796" t="str">
            <v>14/06/2009</v>
          </cell>
          <cell r="F796" t="str">
            <v>alejandro.heredia.villalta@alumnat.ins-mediterrania.cat, vvillalt@xtec.cat</v>
          </cell>
          <cell r="G796" t="str">
            <v>669835924, 680493696</v>
          </cell>
          <cell r="H796" t="str">
            <v>001-001-53901</v>
          </cell>
          <cell r="I796" t="str">
            <v>beach club esportiu el pendulo (10056)</v>
          </cell>
        </row>
        <row r="797">
          <cell r="D797" t="str">
            <v>44934211P</v>
          </cell>
          <cell r="E797" t="str">
            <v>08/08/2011</v>
          </cell>
          <cell r="F797" t="str">
            <v>julio.heredia.villalta@alumnat.ins-mediterrania.cat, vvillalt@xtec.cat</v>
          </cell>
          <cell r="G797">
            <v>669835924</v>
          </cell>
          <cell r="H797" t="str">
            <v>001-001-53902</v>
          </cell>
          <cell r="I797" t="str">
            <v>beach club esportiu el pendulo (10056)</v>
          </cell>
        </row>
        <row r="798">
          <cell r="D798" t="str">
            <v>Y2388849Z</v>
          </cell>
          <cell r="E798" t="str">
            <v>13/01/2012</v>
          </cell>
          <cell r="F798" t="str">
            <v>frederic@hordonneau.com</v>
          </cell>
          <cell r="G798">
            <v>608082842</v>
          </cell>
          <cell r="H798" t="str">
            <v>000-000-68193</v>
          </cell>
          <cell r="I798" t="str">
            <v>beach club esportiu el pendulo (10056)</v>
          </cell>
        </row>
        <row r="799">
          <cell r="D799" t="str">
            <v>46637245F</v>
          </cell>
          <cell r="E799" t="str">
            <v>29/06/1977</v>
          </cell>
          <cell r="F799" t="str">
            <v>mhl@coac.net</v>
          </cell>
          <cell r="G799">
            <v>656188193</v>
          </cell>
          <cell r="H799" t="str">
            <v>001-001-45506</v>
          </cell>
          <cell r="I799" t="str">
            <v>beach club esportiu el pendulo (10056)</v>
          </cell>
        </row>
        <row r="800">
          <cell r="D800" t="str">
            <v>Y8212639C</v>
          </cell>
          <cell r="E800" t="str">
            <v>29/08/1986</v>
          </cell>
          <cell r="F800" t="str">
            <v>tanja.isijanov@gmail.com</v>
          </cell>
          <cell r="G800">
            <v>682459012</v>
          </cell>
          <cell r="H800" t="str">
            <v>061-001-67895</v>
          </cell>
          <cell r="I800" t="str">
            <v>beach club esportiu el pendulo (10056)</v>
          </cell>
        </row>
        <row r="801">
          <cell r="D801" t="str">
            <v>46457431F</v>
          </cell>
          <cell r="E801" t="str">
            <v>21/11/1986</v>
          </cell>
          <cell r="F801" t="str">
            <v>jinet86@hotmail.com</v>
          </cell>
          <cell r="G801">
            <v>722455441</v>
          </cell>
          <cell r="H801" t="str">
            <v>001-001-08685</v>
          </cell>
          <cell r="I801" t="str">
            <v>beach club esportiu el pendulo (10056)</v>
          </cell>
        </row>
        <row r="802">
          <cell r="D802" t="str">
            <v>44934045A</v>
          </cell>
          <cell r="E802" t="str">
            <v>30/10/2011</v>
          </cell>
          <cell r="F802" t="str">
            <v>jzachardova@gmail.com</v>
          </cell>
          <cell r="G802">
            <v>669764347</v>
          </cell>
          <cell r="H802" t="str">
            <v>066-001-68998</v>
          </cell>
          <cell r="I802" t="str">
            <v>beach club esportiu el pendulo (10056)</v>
          </cell>
        </row>
        <row r="803">
          <cell r="D803" t="str">
            <v>77389560B</v>
          </cell>
          <cell r="E803" t="str">
            <v>10/03/1996</v>
          </cell>
          <cell r="F803" t="str">
            <v>tjma100@hotmail.com</v>
          </cell>
          <cell r="G803">
            <v>619051073</v>
          </cell>
          <cell r="H803" t="str">
            <v>061-001-68521</v>
          </cell>
          <cell r="I803" t="str">
            <v>beach club esportiu el pendulo (10056)</v>
          </cell>
        </row>
        <row r="804">
          <cell r="D804" t="str">
            <v>44941275B</v>
          </cell>
          <cell r="E804" t="str">
            <v>20/09/2010</v>
          </cell>
          <cell r="F804" t="str">
            <v>juditestape@gmail.com, platjagroga44@gmail.com</v>
          </cell>
          <cell r="G804">
            <v>665070055</v>
          </cell>
          <cell r="H804" t="str">
            <v>001-001-58522</v>
          </cell>
          <cell r="I804" t="str">
            <v>beach club esportiu el pendulo (10056)</v>
          </cell>
        </row>
        <row r="805">
          <cell r="D805" t="str">
            <v>46180237D</v>
          </cell>
          <cell r="E805" t="str">
            <v>27/12/2012</v>
          </cell>
          <cell r="F805" t="str">
            <v>platjagroga44@gmail.com, Rubenc.l.s.7@gmail.com</v>
          </cell>
          <cell r="G805">
            <v>665070055</v>
          </cell>
          <cell r="H805" t="str">
            <v>066-001-68443</v>
          </cell>
          <cell r="I805" t="str">
            <v>beach club esportiu el pendulo (10056)</v>
          </cell>
        </row>
        <row r="806">
          <cell r="D806" t="str">
            <v>26894659T</v>
          </cell>
          <cell r="E806" t="str">
            <v>28/01/2015</v>
          </cell>
          <cell r="F806" t="str">
            <v xml:space="preserve">dianalamarca@hotmail.com </v>
          </cell>
          <cell r="G806">
            <v>627289089</v>
          </cell>
          <cell r="H806" t="str">
            <v>066-001-68832</v>
          </cell>
          <cell r="I806" t="str">
            <v>beach club esportiu el pendulo (10056)</v>
          </cell>
        </row>
        <row r="807">
          <cell r="D807" t="str">
            <v>44934691M</v>
          </cell>
          <cell r="E807" t="str">
            <v>23/11/2011</v>
          </cell>
          <cell r="F807" t="str">
            <v>maricferrer@hotmail.com, ph1martin@hotmail.com</v>
          </cell>
          <cell r="G807">
            <v>676588741</v>
          </cell>
          <cell r="H807" t="str">
            <v>001-001-53883</v>
          </cell>
          <cell r="I807" t="str">
            <v>beach club esportiu el pendulo (10056)</v>
          </cell>
        </row>
        <row r="808">
          <cell r="D808" t="str">
            <v>46460655B</v>
          </cell>
          <cell r="E808" t="str">
            <v>22/04/1985</v>
          </cell>
          <cell r="G808">
            <v>667717796</v>
          </cell>
          <cell r="H808" t="str">
            <v>001-001-07723</v>
          </cell>
          <cell r="I808" t="str">
            <v>beach club esportiu el pendulo (10056)</v>
          </cell>
        </row>
        <row r="809">
          <cell r="D809" t="str">
            <v>48165831J</v>
          </cell>
          <cell r="E809" t="str">
            <v>18/03/2012</v>
          </cell>
          <cell r="F809" t="str">
            <v>giulia.fortino@gmail.com, notario205@gmail.com</v>
          </cell>
          <cell r="G809">
            <v>669558095</v>
          </cell>
          <cell r="H809" t="str">
            <v>001-001-58526</v>
          </cell>
          <cell r="I809" t="str">
            <v>beach club esportiu el pendulo (10056)</v>
          </cell>
        </row>
        <row r="810">
          <cell r="D810" t="str">
            <v>48163013R</v>
          </cell>
          <cell r="E810" t="str">
            <v>28/10/2009</v>
          </cell>
          <cell r="F810" t="str">
            <v>giulia.fortino@gmail.com</v>
          </cell>
          <cell r="G810">
            <v>669558095</v>
          </cell>
          <cell r="H810" t="str">
            <v>001-001-58527</v>
          </cell>
          <cell r="I810" t="str">
            <v>beach club esportiu el pendulo (10056)</v>
          </cell>
        </row>
        <row r="811">
          <cell r="D811" t="str">
            <v>38561882J</v>
          </cell>
          <cell r="E811" t="str">
            <v>10/09/2013</v>
          </cell>
          <cell r="F811" t="str">
            <v>elenafloresmartinez@gmail.com</v>
          </cell>
          <cell r="G811">
            <v>644240728</v>
          </cell>
          <cell r="H811" t="str">
            <v>066-001-68447</v>
          </cell>
          <cell r="I811" t="str">
            <v>beach club esportiu el pendulo (10056)</v>
          </cell>
        </row>
        <row r="812">
          <cell r="D812" t="str">
            <v>49550574H</v>
          </cell>
          <cell r="E812" t="str">
            <v>27/06/2007</v>
          </cell>
          <cell r="F812" t="str">
            <v>spplpc@outlook.es</v>
          </cell>
          <cell r="G812" t="str">
            <v>633253619, 686458405</v>
          </cell>
          <cell r="H812" t="str">
            <v>061-001-68180</v>
          </cell>
          <cell r="I812" t="str">
            <v>beach club esportiu el pendulo (10056)</v>
          </cell>
        </row>
        <row r="813">
          <cell r="D813" t="str">
            <v>37391020N</v>
          </cell>
          <cell r="E813" t="str">
            <v>09/06/1980</v>
          </cell>
          <cell r="G813">
            <v>660321964</v>
          </cell>
          <cell r="H813" t="str">
            <v>001-001-22967</v>
          </cell>
          <cell r="I813" t="str">
            <v>beach club esportiu el pendulo (10056)</v>
          </cell>
        </row>
        <row r="814">
          <cell r="D814" t="str">
            <v>49297465R</v>
          </cell>
          <cell r="E814" t="str">
            <v>25/10/2008</v>
          </cell>
          <cell r="F814" t="str">
            <v>pablopina1979@hotmail.com</v>
          </cell>
          <cell r="G814">
            <v>609196256</v>
          </cell>
          <cell r="H814" t="str">
            <v>001-001-57739</v>
          </cell>
          <cell r="I814" t="str">
            <v>beach club esportiu el pendulo (10056)</v>
          </cell>
        </row>
        <row r="815">
          <cell r="D815" t="str">
            <v>Y0448657X</v>
          </cell>
          <cell r="E815" t="str">
            <v>23/01/2007</v>
          </cell>
          <cell r="F815" t="str">
            <v>raksanyidamien@gmail.com</v>
          </cell>
          <cell r="G815">
            <v>607779092</v>
          </cell>
          <cell r="H815" t="str">
            <v>001-001-28538</v>
          </cell>
          <cell r="I815" t="str">
            <v>beach club esportiu el pendulo (10056)</v>
          </cell>
        </row>
        <row r="816">
          <cell r="D816" t="str">
            <v>Y0448630Y</v>
          </cell>
          <cell r="E816" t="str">
            <v>03/08/2008</v>
          </cell>
          <cell r="F816" t="str">
            <v>alexraksanyi@hotmail.com, mathiasraksanyi@gmail.com</v>
          </cell>
          <cell r="G816">
            <v>673779087</v>
          </cell>
          <cell r="H816" t="str">
            <v>001-001-28539</v>
          </cell>
          <cell r="I816" t="str">
            <v>beach club esportiu el pendulo (10056)</v>
          </cell>
        </row>
        <row r="817">
          <cell r="D817" t="str">
            <v>53311942N</v>
          </cell>
          <cell r="E817" t="str">
            <v>06/05/1994</v>
          </cell>
          <cell r="F817" t="str">
            <v>Aitorredondoptrainer@gmail.com</v>
          </cell>
          <cell r="G817">
            <v>636615101</v>
          </cell>
          <cell r="H817" t="str">
            <v>001-001-58553</v>
          </cell>
          <cell r="I817" t="str">
            <v>beach club esportiu el pendulo (10056)</v>
          </cell>
        </row>
        <row r="818">
          <cell r="D818" t="str">
            <v>45477206L</v>
          </cell>
          <cell r="E818" t="str">
            <v>11/06/1976</v>
          </cell>
          <cell r="F818" t="str">
            <v>lauri-6@hotmail.com</v>
          </cell>
          <cell r="G818">
            <v>617419551</v>
          </cell>
          <cell r="H818" t="str">
            <v>001-001-22970</v>
          </cell>
          <cell r="I818" t="str">
            <v>beach club esportiu el pendulo (10056)</v>
          </cell>
        </row>
        <row r="819">
          <cell r="D819">
            <v>722594967</v>
          </cell>
          <cell r="E819" t="str">
            <v>05/09/1993</v>
          </cell>
          <cell r="F819" t="str">
            <v>romodanova.on@gmail.com</v>
          </cell>
          <cell r="G819">
            <v>722221232</v>
          </cell>
          <cell r="H819" t="str">
            <v>002-001-58552</v>
          </cell>
          <cell r="I819" t="str">
            <v>beach club esportiu el pendulo (10056)</v>
          </cell>
        </row>
        <row r="820">
          <cell r="D820" t="str">
            <v>44937172W</v>
          </cell>
          <cell r="E820" t="str">
            <v>07/10/2011</v>
          </cell>
          <cell r="F820" t="str">
            <v>anaakchurina@gmail.com</v>
          </cell>
          <cell r="G820">
            <v>616091686</v>
          </cell>
          <cell r="H820" t="str">
            <v>066-001-68437</v>
          </cell>
          <cell r="I820" t="str">
            <v>beach club esportiu el pendulo (10056)</v>
          </cell>
        </row>
        <row r="821">
          <cell r="D821" t="str">
            <v>46423921P</v>
          </cell>
          <cell r="E821" t="str">
            <v>24/12/2009</v>
          </cell>
          <cell r="F821" t="str">
            <v>artxuloa@yahoo.com</v>
          </cell>
          <cell r="G821">
            <v>630135365</v>
          </cell>
          <cell r="H821" t="str">
            <v>066-001-69014</v>
          </cell>
          <cell r="I821" t="str">
            <v>beach club esportiu el pendulo (10056)</v>
          </cell>
        </row>
        <row r="822">
          <cell r="D822" t="str">
            <v>44934725Q</v>
          </cell>
          <cell r="E822" t="str">
            <v>03/03/2012</v>
          </cell>
          <cell r="F822" t="str">
            <v>marta.sanz.ms@gmail.com</v>
          </cell>
          <cell r="G822">
            <v>686991330</v>
          </cell>
          <cell r="H822" t="str">
            <v>061-001-63290</v>
          </cell>
          <cell r="I822" t="str">
            <v>beach club esportiu el pendulo (10056)</v>
          </cell>
        </row>
        <row r="823">
          <cell r="D823">
            <v>200156353641</v>
          </cell>
          <cell r="E823" t="str">
            <v>23/08/2010</v>
          </cell>
          <cell r="F823" t="str">
            <v>jade07sergent@gmail.com</v>
          </cell>
          <cell r="G823">
            <v>33668006632</v>
          </cell>
          <cell r="H823" t="str">
            <v>000-000-69122</v>
          </cell>
          <cell r="I823" t="str">
            <v>beach club esportiu el pendulo (10056)</v>
          </cell>
        </row>
        <row r="824">
          <cell r="D824" t="str">
            <v>46182229T</v>
          </cell>
          <cell r="E824" t="str">
            <v>17/12/2013</v>
          </cell>
          <cell r="F824" t="str">
            <v>jorsese77@gmail.com</v>
          </cell>
          <cell r="G824">
            <v>661203827</v>
          </cell>
          <cell r="H824" t="str">
            <v>066-001-68431</v>
          </cell>
          <cell r="I824" t="str">
            <v>beach club esportiu el pendulo (10056)</v>
          </cell>
        </row>
        <row r="825">
          <cell r="D825" t="str">
            <v>54030345X</v>
          </cell>
          <cell r="E825" t="str">
            <v>02/12/2013</v>
          </cell>
          <cell r="F825" t="str">
            <v>kalandaryananahit@gmail.com</v>
          </cell>
          <cell r="G825">
            <v>672125043</v>
          </cell>
          <cell r="H825" t="str">
            <v>066-001-68831</v>
          </cell>
          <cell r="I825" t="str">
            <v>beach club esportiu el pendulo (10056)</v>
          </cell>
        </row>
        <row r="826">
          <cell r="D826" t="str">
            <v>44934407C</v>
          </cell>
          <cell r="E826" t="str">
            <v>15/11/2011</v>
          </cell>
          <cell r="F826" t="str">
            <v>anmopi2003@yahoo.es</v>
          </cell>
          <cell r="G826">
            <v>637502134</v>
          </cell>
          <cell r="H826" t="str">
            <v>066-001-68822</v>
          </cell>
          <cell r="I826" t="str">
            <v>beach club esportiu el pendulo (10056)</v>
          </cell>
        </row>
        <row r="827">
          <cell r="D827" t="str">
            <v>02395930C</v>
          </cell>
          <cell r="E827" t="str">
            <v>11/05/2006</v>
          </cell>
          <cell r="F827" t="str">
            <v>quirine@quirine.es</v>
          </cell>
          <cell r="G827">
            <v>654325848</v>
          </cell>
          <cell r="H827" t="str">
            <v>002-001-31704</v>
          </cell>
          <cell r="I827" t="str">
            <v>beach club esportiu el pendulo (10056)</v>
          </cell>
        </row>
        <row r="828">
          <cell r="D828" t="str">
            <v>02395931K</v>
          </cell>
          <cell r="E828" t="str">
            <v>09/01/2008</v>
          </cell>
          <cell r="F828" t="str">
            <v>quirine@quirine.es</v>
          </cell>
          <cell r="G828">
            <v>654325848</v>
          </cell>
          <cell r="H828" t="str">
            <v>002-001-25331</v>
          </cell>
          <cell r="I828" t="str">
            <v>beach club esportiu el pendulo (10056)</v>
          </cell>
        </row>
        <row r="829">
          <cell r="D829" t="str">
            <v>46134027Y</v>
          </cell>
          <cell r="E829" t="str">
            <v>18/07/1969</v>
          </cell>
          <cell r="F829" t="str">
            <v>etorrellas@medicalvm.com</v>
          </cell>
          <cell r="G829">
            <v>637359940</v>
          </cell>
          <cell r="H829" t="str">
            <v>001-001-01099</v>
          </cell>
          <cell r="I829" t="str">
            <v>beach club esportiu el pendulo (10056)</v>
          </cell>
        </row>
        <row r="830">
          <cell r="D830" t="str">
            <v>46135991S</v>
          </cell>
          <cell r="E830" t="str">
            <v>05/12/1972</v>
          </cell>
          <cell r="G830">
            <v>652916008</v>
          </cell>
          <cell r="H830" t="str">
            <v>000-000-01443</v>
          </cell>
          <cell r="I830" t="str">
            <v>beach club esportiu el pendulo (10056)</v>
          </cell>
        </row>
        <row r="831">
          <cell r="D831" t="str">
            <v>29119017M</v>
          </cell>
          <cell r="E831" t="str">
            <v>17/05/1977</v>
          </cell>
          <cell r="F831" t="str">
            <v>dtrasoba@gmail.com</v>
          </cell>
          <cell r="G831">
            <v>622546682</v>
          </cell>
          <cell r="H831" t="str">
            <v>001-001-48908</v>
          </cell>
          <cell r="I831" t="str">
            <v>beach club esportiu el pendulo (10056)</v>
          </cell>
        </row>
        <row r="832">
          <cell r="D832" t="str">
            <v>Y7164263F</v>
          </cell>
          <cell r="E832" t="str">
            <v>23/08/2011</v>
          </cell>
          <cell r="F832" t="str">
            <v>pav_sf@yahoo.com</v>
          </cell>
          <cell r="G832">
            <v>680970643</v>
          </cell>
          <cell r="H832" t="str">
            <v>066-001-69012</v>
          </cell>
          <cell r="I832" t="str">
            <v>beach club esportiu el pendulo (10056)</v>
          </cell>
        </row>
        <row r="833">
          <cell r="D833" t="str">
            <v>20578503N</v>
          </cell>
          <cell r="E833" t="str">
            <v>29/06/2006</v>
          </cell>
          <cell r="F833" t="str">
            <v>noaabujaan@gmail.com</v>
          </cell>
          <cell r="G833">
            <v>630109335</v>
          </cell>
          <cell r="H833" t="str">
            <v>001-001-31863</v>
          </cell>
          <cell r="I833" t="str">
            <v>CLUB VOLEI PLATJA ARENYS (10107)</v>
          </cell>
        </row>
        <row r="834">
          <cell r="D834" t="str">
            <v>47329715Q</v>
          </cell>
          <cell r="E834" t="str">
            <v>10/12/2004</v>
          </cell>
          <cell r="F834" t="str">
            <v>mclcaralt9@gmail.com</v>
          </cell>
          <cell r="G834">
            <v>611475636</v>
          </cell>
          <cell r="H834" t="str">
            <v>001-001-22942</v>
          </cell>
          <cell r="I834" t="str">
            <v>CLUB VOLEI PLATJA ARENYS (10107)</v>
          </cell>
        </row>
        <row r="835">
          <cell r="D835" t="str">
            <v>41598394L</v>
          </cell>
          <cell r="E835" t="str">
            <v>12/03/2006</v>
          </cell>
          <cell r="F835" t="str">
            <v>Alex.carmona@insermessenda.cat</v>
          </cell>
          <cell r="G835">
            <v>622079545</v>
          </cell>
          <cell r="H835" t="str">
            <v>001-001-49000</v>
          </cell>
          <cell r="I835" t="str">
            <v>CLUB VOLEI PLATJA ARENYS (10107)</v>
          </cell>
        </row>
        <row r="836">
          <cell r="D836" t="str">
            <v>40565929R</v>
          </cell>
          <cell r="E836" t="str">
            <v>12/09/2007</v>
          </cell>
          <cell r="F836" t="str">
            <v>arnaucorcas@gmail.com</v>
          </cell>
          <cell r="G836">
            <v>722866741</v>
          </cell>
          <cell r="H836" t="str">
            <v>001-001-53624</v>
          </cell>
          <cell r="I836" t="str">
            <v>CLUB VOLEI PLATJA ARENYS (10107)</v>
          </cell>
        </row>
        <row r="837">
          <cell r="D837" t="str">
            <v>41028512P</v>
          </cell>
          <cell r="E837" t="str">
            <v>18/03/2009</v>
          </cell>
          <cell r="F837" t="str">
            <v>rcorrederadiaz@gmail.com</v>
          </cell>
          <cell r="G837">
            <v>669593580</v>
          </cell>
          <cell r="H837" t="str">
            <v>001-001-40256</v>
          </cell>
          <cell r="I837" t="str">
            <v>CLUB VOLEI PLATJA ARENYS (10107)</v>
          </cell>
        </row>
        <row r="838">
          <cell r="D838" t="str">
            <v>23897208R</v>
          </cell>
          <cell r="E838" t="str">
            <v>23/02/2007</v>
          </cell>
          <cell r="F838" t="str">
            <v>anadeviguritort@gmail.com</v>
          </cell>
          <cell r="G838">
            <v>644700497</v>
          </cell>
          <cell r="H838" t="str">
            <v>001-001-44130</v>
          </cell>
          <cell r="I838" t="str">
            <v>CLUB VOLEI PLATJA ARENYS (10107)</v>
          </cell>
        </row>
        <row r="839">
          <cell r="D839" t="str">
            <v>26591544W</v>
          </cell>
          <cell r="E839" t="str">
            <v>14/03/2006</v>
          </cell>
          <cell r="F839" t="str">
            <v>pau.escas06@gmail.com</v>
          </cell>
          <cell r="G839">
            <v>654628352</v>
          </cell>
          <cell r="H839" t="str">
            <v>001-001-29252</v>
          </cell>
          <cell r="I839" t="str">
            <v>CLUB VOLEI PLATJA ARENYS (10107)</v>
          </cell>
        </row>
        <row r="840">
          <cell r="D840" t="str">
            <v>77633817P</v>
          </cell>
          <cell r="E840" t="str">
            <v>16/11/2005</v>
          </cell>
          <cell r="F840" t="str">
            <v>ainafinestres12@gmail.com, clubvoleicanet@gmail.com</v>
          </cell>
          <cell r="G840" t="str">
            <v>635702838, 676332659</v>
          </cell>
          <cell r="H840" t="str">
            <v>001-001-55522</v>
          </cell>
          <cell r="I840" t="str">
            <v>CLUB VOLEI PLATJA ARENYS (10107)</v>
          </cell>
        </row>
        <row r="841">
          <cell r="D841" t="str">
            <v>77633625T</v>
          </cell>
          <cell r="E841" t="str">
            <v>12/12/2005</v>
          </cell>
          <cell r="F841" t="str">
            <v>sergigraupera@gmail.com</v>
          </cell>
          <cell r="G841">
            <v>607065026</v>
          </cell>
          <cell r="H841" t="str">
            <v>001-001-28420</v>
          </cell>
          <cell r="I841" t="str">
            <v>CLUB VOLEI PLATJA ARENYS (10107)</v>
          </cell>
        </row>
        <row r="842">
          <cell r="D842" t="str">
            <v>45967670P</v>
          </cell>
          <cell r="E842" t="str">
            <v>12/05/2004</v>
          </cell>
          <cell r="F842" t="str">
            <v>enricllauger04@gmail.com</v>
          </cell>
          <cell r="G842">
            <v>620713437</v>
          </cell>
          <cell r="H842" t="str">
            <v>001-001-29509</v>
          </cell>
          <cell r="I842" t="str">
            <v>CLUB VOLEI PLATJA ARENYS (10107)</v>
          </cell>
        </row>
        <row r="843">
          <cell r="D843" t="str">
            <v>77623504E</v>
          </cell>
          <cell r="E843" t="str">
            <v>28/06/2004</v>
          </cell>
          <cell r="F843" t="str">
            <v>--, marrugat.albert@gmail.com</v>
          </cell>
          <cell r="G843" t="str">
            <v>--, 628085704</v>
          </cell>
          <cell r="H843" t="str">
            <v>001-001-35450</v>
          </cell>
          <cell r="I843" t="str">
            <v>CLUB VOLEI PLATJA ARENYS (10107)</v>
          </cell>
        </row>
        <row r="844">
          <cell r="D844">
            <v>163839976</v>
          </cell>
          <cell r="E844" t="str">
            <v>27/10/2004</v>
          </cell>
          <cell r="F844" t="str">
            <v xml:space="preserve">Jhonathanmerentes2704@gmail.com </v>
          </cell>
          <cell r="G844">
            <v>674929269</v>
          </cell>
          <cell r="H844" t="str">
            <v>061-001-63358</v>
          </cell>
          <cell r="I844" t="str">
            <v>CLUB VOLEI PLATJA ARENYS (10107)</v>
          </cell>
        </row>
        <row r="845">
          <cell r="D845" t="str">
            <v>48220916J</v>
          </cell>
          <cell r="E845" t="str">
            <v>11/06/2004</v>
          </cell>
          <cell r="F845" t="str">
            <v>paulamg1114@gmail.com</v>
          </cell>
          <cell r="G845">
            <v>657339636</v>
          </cell>
          <cell r="H845" t="str">
            <v>001-001-35260</v>
          </cell>
          <cell r="I845" t="str">
            <v>CLUB VOLEI PLATJA ARENYS (10107)</v>
          </cell>
        </row>
        <row r="846">
          <cell r="D846" t="str">
            <v>53828898C</v>
          </cell>
          <cell r="E846" t="str">
            <v>12/06/2005</v>
          </cell>
          <cell r="F846" t="str">
            <v>hugomoret05@gmail.com</v>
          </cell>
          <cell r="G846">
            <v>640733874</v>
          </cell>
          <cell r="H846" t="str">
            <v>001-001-20082</v>
          </cell>
          <cell r="I846" t="str">
            <v>CLUB VOLEI PLATJA ARENYS (10107)</v>
          </cell>
        </row>
        <row r="847">
          <cell r="D847" t="str">
            <v>39943901P</v>
          </cell>
          <cell r="E847" t="str">
            <v>06/06/2005</v>
          </cell>
          <cell r="F847" t="str">
            <v>liaroldan6@gmail.com</v>
          </cell>
          <cell r="G847">
            <v>655315093</v>
          </cell>
          <cell r="H847" t="str">
            <v>001-001-24347</v>
          </cell>
          <cell r="I847" t="str">
            <v>CLUB VOLEI PLATJA ARENYS (10107)</v>
          </cell>
        </row>
        <row r="848">
          <cell r="D848" t="str">
            <v>Z0989694D</v>
          </cell>
          <cell r="E848" t="str">
            <v>11/04/2004</v>
          </cell>
          <cell r="F848" t="str">
            <v>juan.rovida@mataro.epiaedu.cat, mariaca_sc@hotmail.com</v>
          </cell>
          <cell r="G848" t="str">
            <v>627287556, 634948689</v>
          </cell>
          <cell r="H848" t="str">
            <v>066-001-69134</v>
          </cell>
          <cell r="I848" t="str">
            <v>CLUB VOLEI PLATJA ARENYS (10107)</v>
          </cell>
        </row>
        <row r="849">
          <cell r="D849" t="str">
            <v>02329399M</v>
          </cell>
          <cell r="E849" t="str">
            <v>11/07/2007</v>
          </cell>
          <cell r="F849" t="str">
            <v>montsecarla@hotmail.es</v>
          </cell>
          <cell r="G849">
            <v>691155795</v>
          </cell>
          <cell r="H849" t="str">
            <v>001-001-57282</v>
          </cell>
          <cell r="I849" t="str">
            <v>CLUB VOLEI PLATJA ARENYS (10107)</v>
          </cell>
        </row>
        <row r="850">
          <cell r="D850" t="str">
            <v>20577502T</v>
          </cell>
          <cell r="E850" t="str">
            <v>07/01/2008</v>
          </cell>
          <cell r="F850" t="str">
            <v>adriavillanuevag@gmail.com, voleisantpol@gamil.com</v>
          </cell>
          <cell r="G850">
            <v>690753606</v>
          </cell>
          <cell r="H850" t="str">
            <v>001-001-60512</v>
          </cell>
          <cell r="I850" t="str">
            <v>CLUB VOLEI PLATJA ARENYS (10107)</v>
          </cell>
        </row>
        <row r="851">
          <cell r="D851">
            <v>550176211</v>
          </cell>
          <cell r="E851" t="str">
            <v>16/11/2004</v>
          </cell>
          <cell r="F851" t="str">
            <v>makarvostrikov@gmail.com</v>
          </cell>
          <cell r="G851">
            <v>657559520</v>
          </cell>
          <cell r="H851" t="str">
            <v>002-001-44396</v>
          </cell>
          <cell r="I851" t="str">
            <v>CLUB VOLEI PLATJA ARENYS (10107)</v>
          </cell>
        </row>
        <row r="852">
          <cell r="D852" t="str">
            <v>46733508S</v>
          </cell>
          <cell r="E852" t="str">
            <v>13/06/2011</v>
          </cell>
          <cell r="F852" t="str">
            <v>marisol.garciaf@gmail.com</v>
          </cell>
          <cell r="G852">
            <v>646556478</v>
          </cell>
          <cell r="H852" t="str">
            <v>000-000-68978</v>
          </cell>
          <cell r="I852" t="str">
            <v>BARCELONA BEACH CLUB (10055)</v>
          </cell>
        </row>
        <row r="853">
          <cell r="D853" t="str">
            <v>73091623S</v>
          </cell>
          <cell r="E853" t="str">
            <v>22/10/1990</v>
          </cell>
          <cell r="F853" t="str">
            <v>adellraul22@gmail.com, raul.adell@pm.me</v>
          </cell>
          <cell r="G853">
            <v>686894847</v>
          </cell>
          <cell r="H853" t="str">
            <v>061-001-58501</v>
          </cell>
          <cell r="I853" t="str">
            <v>BARCELONA BEACH CLUB (10055)</v>
          </cell>
        </row>
        <row r="854">
          <cell r="D854" t="str">
            <v>Y8325801E</v>
          </cell>
          <cell r="E854" t="str">
            <v>21/12/1992</v>
          </cell>
          <cell r="F854" t="str">
            <v>macarena.aben@gmail.com</v>
          </cell>
          <cell r="G854">
            <v>674921357</v>
          </cell>
          <cell r="H854" t="str">
            <v>001-001-53882</v>
          </cell>
          <cell r="I854" t="str">
            <v>BARCELONA BEACH CLUB (10055)</v>
          </cell>
        </row>
        <row r="855">
          <cell r="D855" t="str">
            <v>25194318A</v>
          </cell>
          <cell r="E855" t="str">
            <v>16/04/1983</v>
          </cell>
          <cell r="F855" t="str">
            <v>antares1604@hotmail.com</v>
          </cell>
          <cell r="G855">
            <v>615999487</v>
          </cell>
          <cell r="H855" t="str">
            <v>001-001-57520</v>
          </cell>
          <cell r="I855" t="str">
            <v>BARCELONA BEACH CLUB (10055)</v>
          </cell>
        </row>
        <row r="856">
          <cell r="D856" t="str">
            <v>55655075C</v>
          </cell>
          <cell r="E856" t="str">
            <v>29/11/1993</v>
          </cell>
          <cell r="F856" t="str">
            <v>Aldunateangeles@gmail.com</v>
          </cell>
          <cell r="G856">
            <v>673139549</v>
          </cell>
          <cell r="H856" t="str">
            <v>061-001-68543</v>
          </cell>
          <cell r="I856" t="str">
            <v>BARCELONA BEACH CLUB (10055)</v>
          </cell>
        </row>
        <row r="857">
          <cell r="D857" t="str">
            <v>37390958L</v>
          </cell>
          <cell r="E857" t="str">
            <v>13/10/1991</v>
          </cell>
          <cell r="F857" t="str">
            <v>helena91.am@gmail.com</v>
          </cell>
          <cell r="G857">
            <v>677233144</v>
          </cell>
          <cell r="H857" t="str">
            <v>061-001-11341</v>
          </cell>
          <cell r="I857" t="str">
            <v>BARCELONA BEACH CLUB (10055)</v>
          </cell>
        </row>
        <row r="858">
          <cell r="D858" t="str">
            <v>Y6565595Y</v>
          </cell>
          <cell r="E858" t="str">
            <v>06/06/1991</v>
          </cell>
          <cell r="F858" t="str">
            <v>charlie_bbc_66@hotmail.com</v>
          </cell>
          <cell r="G858">
            <v>642894466</v>
          </cell>
          <cell r="H858" t="str">
            <v>002-001-53800</v>
          </cell>
          <cell r="I858" t="str">
            <v>BARCELONA BEACH CLUB (10055)</v>
          </cell>
        </row>
        <row r="859">
          <cell r="D859" t="str">
            <v>47916218L</v>
          </cell>
          <cell r="E859" t="str">
            <v>24/01/1991</v>
          </cell>
          <cell r="F859" t="str">
            <v>gerard.alos@gmail.com</v>
          </cell>
          <cell r="G859">
            <v>654137365</v>
          </cell>
          <cell r="H859" t="str">
            <v>061-001-63312</v>
          </cell>
          <cell r="I859" t="str">
            <v>BARCELONA BEACH CLUB (10055)</v>
          </cell>
        </row>
        <row r="860">
          <cell r="D860" t="str">
            <v>44477149W</v>
          </cell>
          <cell r="E860" t="str">
            <v>13/12/1983</v>
          </cell>
          <cell r="F860" t="str">
            <v>osteolaura@gmail.com</v>
          </cell>
          <cell r="G860">
            <v>650483355</v>
          </cell>
          <cell r="H860" t="str">
            <v>001-001-06821</v>
          </cell>
          <cell r="I860" t="str">
            <v>BARCELONA BEACH CLUB (10055)</v>
          </cell>
        </row>
        <row r="861">
          <cell r="D861" t="str">
            <v>07078814N</v>
          </cell>
          <cell r="E861" t="str">
            <v>13/03/1992</v>
          </cell>
          <cell r="F861" t="str">
            <v>sofia_albor@hotmail.com</v>
          </cell>
          <cell r="G861">
            <v>603660174</v>
          </cell>
          <cell r="H861" t="str">
            <v>001-001-58557</v>
          </cell>
          <cell r="I861" t="str">
            <v>BARCELONA BEACH CLUB (10055)</v>
          </cell>
        </row>
        <row r="862">
          <cell r="D862" t="str">
            <v>71947110M</v>
          </cell>
          <cell r="E862" t="str">
            <v>30/09/1992</v>
          </cell>
          <cell r="F862" t="str">
            <v>juliaantonm@gmail.com</v>
          </cell>
          <cell r="G862">
            <v>622834299</v>
          </cell>
          <cell r="H862" t="str">
            <v>001-001-51823</v>
          </cell>
          <cell r="I862" t="str">
            <v>BARCELONA BEACH CLUB (10055)</v>
          </cell>
        </row>
        <row r="863">
          <cell r="D863" t="str">
            <v>72083285C</v>
          </cell>
          <cell r="E863" t="str">
            <v>09/07/1986</v>
          </cell>
          <cell r="F863" t="str">
            <v>paula.arrasate@gmail.com</v>
          </cell>
          <cell r="G863">
            <v>652697490</v>
          </cell>
          <cell r="H863" t="str">
            <v>001-001-51836</v>
          </cell>
          <cell r="I863" t="str">
            <v>BARCELONA BEACH CLUB (10055)</v>
          </cell>
        </row>
        <row r="864">
          <cell r="D864" t="str">
            <v>43633789Y</v>
          </cell>
          <cell r="E864" t="str">
            <v>21/02/1985</v>
          </cell>
          <cell r="F864" t="str">
            <v>jonatan.arroyo@gmail.com</v>
          </cell>
          <cell r="G864">
            <v>606044200</v>
          </cell>
          <cell r="H864" t="str">
            <v>000-000-69053</v>
          </cell>
          <cell r="I864" t="str">
            <v>BARCELONA BEACH CLUB (10055)</v>
          </cell>
        </row>
        <row r="865">
          <cell r="D865" t="str">
            <v>02712709C</v>
          </cell>
          <cell r="E865" t="str">
            <v>02/05/1989</v>
          </cell>
          <cell r="F865" t="str">
            <v>artalejo89@gmail.com</v>
          </cell>
          <cell r="G865">
            <v>600796185</v>
          </cell>
          <cell r="H865" t="str">
            <v>061-001-62034</v>
          </cell>
          <cell r="I865" t="str">
            <v>BARCELONA BEACH CLUB (10055)</v>
          </cell>
        </row>
        <row r="866">
          <cell r="D866" t="str">
            <v>73025696Y</v>
          </cell>
          <cell r="E866" t="str">
            <v>05/10/1991</v>
          </cell>
          <cell r="F866" t="str">
            <v>carmenasogracia@gmail.com</v>
          </cell>
          <cell r="G866">
            <v>610913303</v>
          </cell>
          <cell r="H866" t="str">
            <v>061-001-69070</v>
          </cell>
          <cell r="I866" t="str">
            <v>BARCELONA BEACH CLUB (10055)</v>
          </cell>
        </row>
        <row r="867">
          <cell r="D867" t="str">
            <v>X6096846Y</v>
          </cell>
          <cell r="E867" t="str">
            <v>23/07/2010</v>
          </cell>
          <cell r="F867" t="str">
            <v>thomlabas@gmail.com</v>
          </cell>
          <cell r="G867">
            <v>610521432</v>
          </cell>
          <cell r="H867" t="str">
            <v>066-001-68979</v>
          </cell>
          <cell r="I867" t="str">
            <v>BARCELONA BEACH CLUB (10055)</v>
          </cell>
        </row>
        <row r="868">
          <cell r="D868" t="str">
            <v>Y0569688S</v>
          </cell>
          <cell r="E868" t="str">
            <v>15/09/1980</v>
          </cell>
          <cell r="F868" t="str">
            <v>karina.azar@barcelonagse.eu</v>
          </cell>
          <cell r="G868">
            <v>622355208</v>
          </cell>
          <cell r="H868" t="str">
            <v>001-001-51832</v>
          </cell>
          <cell r="I868" t="str">
            <v>BARCELONA BEACH CLUB (10055)</v>
          </cell>
        </row>
        <row r="869">
          <cell r="D869" t="str">
            <v>48040889F</v>
          </cell>
          <cell r="E869" t="str">
            <v>30/03/1997</v>
          </cell>
          <cell r="F869" t="str">
            <v>barnera88@gmail.com</v>
          </cell>
          <cell r="G869">
            <v>652365126</v>
          </cell>
          <cell r="H869" t="str">
            <v>001-001-14729</v>
          </cell>
          <cell r="I869" t="str">
            <v>BARCELONA BEACH CLUB (10055)</v>
          </cell>
        </row>
        <row r="870">
          <cell r="D870" t="str">
            <v>44996184L</v>
          </cell>
          <cell r="E870" t="str">
            <v>23/11/1977</v>
          </cell>
          <cell r="F870" t="str">
            <v>a.barranco@gruposervialia.com</v>
          </cell>
          <cell r="G870">
            <v>606424201</v>
          </cell>
          <cell r="H870" t="str">
            <v>061-001-68739</v>
          </cell>
          <cell r="I870" t="str">
            <v>BARCELONA BEACH CLUB (10055)</v>
          </cell>
        </row>
        <row r="871">
          <cell r="D871" t="str">
            <v>Z0014571V</v>
          </cell>
          <cell r="E871" t="str">
            <v>25/02/2009</v>
          </cell>
          <cell r="F871" t="str">
            <v>iliespinosa1204@gmail.com</v>
          </cell>
          <cell r="G871">
            <v>630646522</v>
          </cell>
          <cell r="H871" t="str">
            <v>066-001-68981</v>
          </cell>
          <cell r="I871" t="str">
            <v>BARCELONA BEACH CLUB (10055)</v>
          </cell>
        </row>
        <row r="872">
          <cell r="D872" t="str">
            <v>47996156D</v>
          </cell>
          <cell r="E872" t="str">
            <v>03/02/1999</v>
          </cell>
          <cell r="F872" t="str">
            <v>eduardbastidaperez@gmail.com</v>
          </cell>
          <cell r="G872">
            <v>747864838</v>
          </cell>
          <cell r="H872" t="str">
            <v>061-001-58548</v>
          </cell>
          <cell r="I872" t="str">
            <v>BARCELONA BEACH CLUB (10055)</v>
          </cell>
        </row>
        <row r="873">
          <cell r="D873" t="str">
            <v>47991479R</v>
          </cell>
          <cell r="E873" t="str">
            <v>12/01/1991</v>
          </cell>
          <cell r="F873" t="str">
            <v>annabastidaa@gmail.com</v>
          </cell>
          <cell r="G873">
            <v>685856969</v>
          </cell>
          <cell r="H873" t="str">
            <v>061-001-16242</v>
          </cell>
          <cell r="I873" t="str">
            <v>BARCELONA BEACH CLUB (10055)</v>
          </cell>
        </row>
        <row r="874">
          <cell r="D874" t="str">
            <v>A04327560</v>
          </cell>
          <cell r="E874" t="str">
            <v>15/01/2009</v>
          </cell>
          <cell r="F874" t="str">
            <v>sueannebell@gmail.com</v>
          </cell>
          <cell r="G874">
            <v>655978605</v>
          </cell>
          <cell r="H874" t="str">
            <v>066-001-67304</v>
          </cell>
          <cell r="I874" t="str">
            <v>BARCELONA BEACH CLUB (10055)</v>
          </cell>
        </row>
        <row r="875">
          <cell r="D875" t="str">
            <v>47715710W</v>
          </cell>
          <cell r="E875" t="str">
            <v>22/08/1980</v>
          </cell>
          <cell r="F875" t="str">
            <v>gemma@licuid.com</v>
          </cell>
          <cell r="G875">
            <v>647552685</v>
          </cell>
          <cell r="H875" t="str">
            <v>001-001-24312</v>
          </cell>
          <cell r="I875" t="str">
            <v>BARCELONA BEACH CLUB (10055)</v>
          </cell>
        </row>
        <row r="876">
          <cell r="D876" t="str">
            <v>47923208V</v>
          </cell>
          <cell r="E876" t="str">
            <v>15/12/1996</v>
          </cell>
          <cell r="F876" t="str">
            <v>Silviabenedictop@gmail.com</v>
          </cell>
          <cell r="G876">
            <v>689362842</v>
          </cell>
          <cell r="H876" t="str">
            <v>001-001-14810</v>
          </cell>
          <cell r="I876" t="str">
            <v>BARCELONA BEACH CLUB (10055)</v>
          </cell>
        </row>
        <row r="877">
          <cell r="D877" t="str">
            <v>Y6819173D</v>
          </cell>
          <cell r="E877" t="str">
            <v>06/12/2008</v>
          </cell>
          <cell r="F877" t="str">
            <v>ismael@movigo.net</v>
          </cell>
          <cell r="G877">
            <v>34</v>
          </cell>
          <cell r="H877" t="str">
            <v>002-001-59231</v>
          </cell>
          <cell r="I877" t="str">
            <v>BARCELONA BEACH CLUB (10055)</v>
          </cell>
        </row>
        <row r="878">
          <cell r="D878" t="str">
            <v>46148602E</v>
          </cell>
          <cell r="E878" t="str">
            <v>22/05/1986</v>
          </cell>
          <cell r="F878" t="str">
            <v>al_berbiela@hotmail.com</v>
          </cell>
          <cell r="G878">
            <v>619014466</v>
          </cell>
          <cell r="H878" t="str">
            <v>061-001-17665</v>
          </cell>
          <cell r="I878" t="str">
            <v>BARCELONA BEACH CLUB (10055)</v>
          </cell>
        </row>
        <row r="879">
          <cell r="D879" t="str">
            <v>43739935F</v>
          </cell>
          <cell r="E879" t="str">
            <v>12/08/1980</v>
          </cell>
          <cell r="F879" t="str">
            <v>pacobiosca@gmail.com</v>
          </cell>
          <cell r="G879">
            <v>617549685</v>
          </cell>
          <cell r="H879" t="str">
            <v>001-001-48972</v>
          </cell>
          <cell r="I879" t="str">
            <v>BARCELONA BEACH CLUB (10055)</v>
          </cell>
        </row>
        <row r="880">
          <cell r="D880" t="str">
            <v>70909740G</v>
          </cell>
          <cell r="E880" t="str">
            <v>18/05/1993</v>
          </cell>
          <cell r="F880" t="str">
            <v>marta.blancolop@gmail.com</v>
          </cell>
          <cell r="G880">
            <v>667041087</v>
          </cell>
          <cell r="H880" t="str">
            <v>061-001-68063</v>
          </cell>
          <cell r="I880" t="str">
            <v>BARCELONA BEACH CLUB (10055)</v>
          </cell>
        </row>
        <row r="881">
          <cell r="D881" t="str">
            <v>46714427R</v>
          </cell>
          <cell r="E881" t="str">
            <v>13/02/1979</v>
          </cell>
          <cell r="F881" t="str">
            <v>fortia.bofill@yahoo.es</v>
          </cell>
          <cell r="G881">
            <v>655431596</v>
          </cell>
          <cell r="H881" t="str">
            <v>001-001-26384</v>
          </cell>
          <cell r="I881" t="str">
            <v>BARCELONA BEACH CLUB (10055)</v>
          </cell>
        </row>
        <row r="882">
          <cell r="D882" t="str">
            <v>47685112V</v>
          </cell>
          <cell r="E882" t="str">
            <v>28/06/1982</v>
          </cell>
          <cell r="F882" t="str">
            <v>boschgodia.rosa@gmail.com</v>
          </cell>
          <cell r="G882">
            <v>657225837</v>
          </cell>
          <cell r="H882" t="str">
            <v>001-001-05767</v>
          </cell>
          <cell r="I882" t="str">
            <v>BARCELONA BEACH CLUB (10055)</v>
          </cell>
        </row>
        <row r="883">
          <cell r="D883" t="str">
            <v>Z0279537T</v>
          </cell>
          <cell r="E883" t="str">
            <v>24/12/2006</v>
          </cell>
          <cell r="F883" t="str">
            <v>hboudier09@gmail.com</v>
          </cell>
          <cell r="G883">
            <v>686023126</v>
          </cell>
          <cell r="H883" t="str">
            <v>001-001-68537</v>
          </cell>
          <cell r="I883" t="str">
            <v>BARCELONA BEACH CLUB (10055)</v>
          </cell>
        </row>
        <row r="884">
          <cell r="D884" t="str">
            <v>Y8677508J</v>
          </cell>
          <cell r="E884" t="str">
            <v>26/12/1993</v>
          </cell>
          <cell r="F884" t="str">
            <v>andrea.aldo.bragantini@gmail.com</v>
          </cell>
          <cell r="G884">
            <v>393479862443</v>
          </cell>
          <cell r="H884" t="str">
            <v>061-001-68327</v>
          </cell>
          <cell r="I884" t="str">
            <v>BARCELONA BEACH CLUB (10055)</v>
          </cell>
        </row>
        <row r="885">
          <cell r="D885" t="str">
            <v>12390588M</v>
          </cell>
          <cell r="E885" t="str">
            <v>08/04/1983</v>
          </cell>
          <cell r="F885" t="str">
            <v>pablobros83@gmail.com</v>
          </cell>
          <cell r="G885">
            <v>618792700</v>
          </cell>
          <cell r="H885" t="str">
            <v>061-001-68116</v>
          </cell>
          <cell r="I885" t="str">
            <v>BARCELONA BEACH CLUB (10055)</v>
          </cell>
        </row>
        <row r="886">
          <cell r="D886" t="str">
            <v>Y5132181K</v>
          </cell>
          <cell r="E886" t="str">
            <v>20/05/1987</v>
          </cell>
          <cell r="F886" t="str">
            <v>eugenio.caldana@gmail.com</v>
          </cell>
          <cell r="G886">
            <v>611021371</v>
          </cell>
          <cell r="H886" t="str">
            <v>001-001-51794</v>
          </cell>
          <cell r="I886" t="str">
            <v>BARCELONA BEACH CLUB (10055)</v>
          </cell>
        </row>
        <row r="887">
          <cell r="D887" t="str">
            <v>53827672J</v>
          </cell>
          <cell r="E887" t="str">
            <v>23/11/1995</v>
          </cell>
          <cell r="F887" t="str">
            <v>calped.oscar@gmail.com</v>
          </cell>
          <cell r="G887">
            <v>686866719</v>
          </cell>
          <cell r="H887" t="str">
            <v>001-001-56357</v>
          </cell>
          <cell r="I887" t="str">
            <v>BARCELONA BEACH CLUB (10055)</v>
          </cell>
        </row>
        <row r="888">
          <cell r="D888" t="str">
            <v>Y5851089H</v>
          </cell>
          <cell r="E888" t="str">
            <v>12/02/1988</v>
          </cell>
          <cell r="F888" t="str">
            <v>c.casimiro88@gmail.com</v>
          </cell>
          <cell r="G888">
            <v>622579197</v>
          </cell>
          <cell r="H888" t="str">
            <v>001-001-51805</v>
          </cell>
          <cell r="I888" t="str">
            <v>BARCELONA BEACH CLUB (10055)</v>
          </cell>
        </row>
        <row r="889">
          <cell r="D889" t="str">
            <v>Z1170964Q</v>
          </cell>
          <cell r="E889" t="str">
            <v>25/07/2003</v>
          </cell>
          <cell r="F889" t="str">
            <v>daniela.carroll@seznam.cz</v>
          </cell>
          <cell r="G889">
            <v>689475624</v>
          </cell>
          <cell r="H889" t="str">
            <v>061-001-68055</v>
          </cell>
          <cell r="I889" t="str">
            <v>BARCELONA BEACH CLUB (10055)</v>
          </cell>
        </row>
        <row r="890">
          <cell r="D890" t="str">
            <v>20237626H</v>
          </cell>
          <cell r="E890" t="str">
            <v>24/08/1998</v>
          </cell>
          <cell r="F890" t="str">
            <v>hcasanez@gmail.com</v>
          </cell>
          <cell r="G890">
            <v>618769172</v>
          </cell>
          <cell r="H890" t="str">
            <v>061-001-66263</v>
          </cell>
          <cell r="I890" t="str">
            <v>BARCELONA BEACH CLUB (10055)</v>
          </cell>
        </row>
        <row r="891">
          <cell r="D891" t="str">
            <v>35120701T</v>
          </cell>
          <cell r="E891" t="str">
            <v>04/05/1967</v>
          </cell>
          <cell r="F891" t="str">
            <v>xcastejo@hotmail.com</v>
          </cell>
          <cell r="G891">
            <v>616486422</v>
          </cell>
          <cell r="H891" t="str">
            <v>061-001-68067</v>
          </cell>
          <cell r="I891" t="str">
            <v>BARCELONA BEACH CLUB (10055)</v>
          </cell>
        </row>
        <row r="892">
          <cell r="D892" t="str">
            <v>Y6444365D</v>
          </cell>
          <cell r="E892" t="str">
            <v>18/04/1985</v>
          </cell>
          <cell r="F892" t="str">
            <v>artucull42@gmail.com</v>
          </cell>
          <cell r="G892">
            <v>610616084</v>
          </cell>
          <cell r="H892" t="str">
            <v>001-001-60331</v>
          </cell>
          <cell r="I892" t="str">
            <v>BARCELONA BEACH CLUB (10055)</v>
          </cell>
        </row>
        <row r="893">
          <cell r="D893" t="str">
            <v>Y2873086D</v>
          </cell>
          <cell r="E893" t="str">
            <v>24/01/1991</v>
          </cell>
          <cell r="F893" t="str">
            <v>cristina.cirillo64@gmail.com</v>
          </cell>
          <cell r="G893">
            <v>645248683</v>
          </cell>
          <cell r="H893" t="str">
            <v>061-001-67421</v>
          </cell>
          <cell r="I893" t="str">
            <v>BARCELONA BEACH CLUB (10055)</v>
          </cell>
        </row>
        <row r="894">
          <cell r="D894" t="str">
            <v>47324653Z</v>
          </cell>
          <cell r="E894" t="str">
            <v>31/07/1991</v>
          </cell>
          <cell r="F894" t="str">
            <v>marclaramuntp@gmail.com</v>
          </cell>
          <cell r="G894">
            <v>661123524</v>
          </cell>
          <cell r="H894" t="str">
            <v>001-001-11242</v>
          </cell>
          <cell r="I894" t="str">
            <v>BARCELONA BEACH CLUB (10055)</v>
          </cell>
        </row>
        <row r="895">
          <cell r="D895" t="str">
            <v>Z1752802T</v>
          </cell>
          <cell r="E895" t="str">
            <v>21/06/2001</v>
          </cell>
          <cell r="F895" t="str">
            <v>fleurclemenceau@gmail.com</v>
          </cell>
          <cell r="G895">
            <v>33782444157</v>
          </cell>
          <cell r="H895" t="str">
            <v>061-001-68995</v>
          </cell>
          <cell r="I895" t="str">
            <v>BARCELONA BEACH CLUB (10055)</v>
          </cell>
        </row>
        <row r="896">
          <cell r="D896" t="str">
            <v>Y2629056D</v>
          </cell>
          <cell r="E896" t="str">
            <v>02/02/1988</v>
          </cell>
          <cell r="F896" t="str">
            <v>emma.l.coghlan@gmail.com</v>
          </cell>
          <cell r="G896">
            <v>663430443</v>
          </cell>
          <cell r="H896" t="str">
            <v>061-001-68060</v>
          </cell>
          <cell r="I896" t="str">
            <v>BARCELONA BEACH CLUB (10055)</v>
          </cell>
        </row>
        <row r="897">
          <cell r="D897" t="str">
            <v>17fv20055</v>
          </cell>
          <cell r="E897" t="str">
            <v>07/07/1975</v>
          </cell>
          <cell r="F897" t="str">
            <v>morgancohen@yahoo.com</v>
          </cell>
          <cell r="G897">
            <v>33788084293</v>
          </cell>
          <cell r="H897" t="str">
            <v>000-000-68512</v>
          </cell>
          <cell r="I897" t="str">
            <v>BARCELONA BEACH CLUB (10055)</v>
          </cell>
        </row>
        <row r="898">
          <cell r="D898" t="str">
            <v>17FA10494</v>
          </cell>
          <cell r="E898" t="str">
            <v>14/09/2007</v>
          </cell>
          <cell r="F898" t="str">
            <v>morgancohen@yahoo.com</v>
          </cell>
          <cell r="G898">
            <v>85261852101</v>
          </cell>
          <cell r="H898" t="str">
            <v>066-001-67620</v>
          </cell>
          <cell r="I898" t="str">
            <v>BARCELONA BEACH CLUB (10055)</v>
          </cell>
        </row>
        <row r="899">
          <cell r="D899" t="str">
            <v>47192770J</v>
          </cell>
          <cell r="E899" t="str">
            <v>24/04/1995</v>
          </cell>
          <cell r="F899" t="str">
            <v>cris.comas@gmail.com</v>
          </cell>
          <cell r="G899">
            <v>645521501</v>
          </cell>
          <cell r="H899" t="str">
            <v>001-001-52090</v>
          </cell>
          <cell r="I899" t="str">
            <v>BARCELONA BEACH CLUB (10055)</v>
          </cell>
        </row>
        <row r="900">
          <cell r="D900" t="str">
            <v>X9031934H</v>
          </cell>
          <cell r="E900" t="str">
            <v>12/10/1978</v>
          </cell>
          <cell r="F900" t="str">
            <v>gert.cornelissen@gmail.com</v>
          </cell>
          <cell r="G900">
            <v>665889616</v>
          </cell>
          <cell r="H900" t="str">
            <v>001-001-24739</v>
          </cell>
          <cell r="I900" t="str">
            <v>BARCELONA BEACH CLUB (10055)</v>
          </cell>
        </row>
        <row r="901">
          <cell r="D901" t="str">
            <v>46968002R</v>
          </cell>
          <cell r="E901" t="str">
            <v>23/02/1980</v>
          </cell>
          <cell r="F901" t="str">
            <v>mireiamcosta@gmail.com</v>
          </cell>
          <cell r="G901">
            <v>699807125</v>
          </cell>
          <cell r="H901" t="str">
            <v>001-001-04209</v>
          </cell>
          <cell r="I901" t="str">
            <v>BARCELONA BEACH CLUB (10055)</v>
          </cell>
        </row>
        <row r="902">
          <cell r="D902" t="str">
            <v>Y5816467B</v>
          </cell>
          <cell r="E902" t="str">
            <v>18/11/1992</v>
          </cell>
          <cell r="F902" t="str">
            <v>nunofranciscosousa@gmail.com</v>
          </cell>
          <cell r="G902">
            <v>677767112</v>
          </cell>
          <cell r="H902" t="str">
            <v>061-001-63313</v>
          </cell>
          <cell r="I902" t="str">
            <v>BARCELONA BEACH CLUB (10055)</v>
          </cell>
        </row>
        <row r="903">
          <cell r="D903" t="str">
            <v>Y0839021H</v>
          </cell>
          <cell r="E903" t="str">
            <v>19/07/1985</v>
          </cell>
          <cell r="F903" t="str">
            <v>Joao.curado@gmail.com</v>
          </cell>
          <cell r="G903">
            <v>653441244</v>
          </cell>
          <cell r="H903" t="str">
            <v>061-001-68611</v>
          </cell>
          <cell r="I903" t="str">
            <v>BARCELONA BEACH CLUB (10055)</v>
          </cell>
        </row>
        <row r="904">
          <cell r="D904" t="str">
            <v>43550151L</v>
          </cell>
          <cell r="E904" t="str">
            <v>03/10/1986</v>
          </cell>
          <cell r="F904" t="str">
            <v>curriu.alex@gmail.com</v>
          </cell>
          <cell r="G904">
            <v>676431114</v>
          </cell>
          <cell r="H904" t="str">
            <v>061-001-57362</v>
          </cell>
          <cell r="I904" t="str">
            <v>BARCELONA BEACH CLUB (10055)</v>
          </cell>
        </row>
        <row r="905">
          <cell r="D905" t="str">
            <v>Y4952788M</v>
          </cell>
          <cell r="E905" t="str">
            <v>19/01/1976</v>
          </cell>
          <cell r="F905" t="str">
            <v>steficurti@gmail.com</v>
          </cell>
          <cell r="G905">
            <v>606110655</v>
          </cell>
          <cell r="H905" t="str">
            <v>001-001-45518</v>
          </cell>
          <cell r="I905" t="str">
            <v>BARCELONA BEACH CLUB (10055)</v>
          </cell>
        </row>
        <row r="906">
          <cell r="D906" t="str">
            <v>Y1389768F</v>
          </cell>
          <cell r="E906" t="str">
            <v>18/07/1984</v>
          </cell>
          <cell r="F906" t="str">
            <v>ldavalosb@gmail.com</v>
          </cell>
          <cell r="G906">
            <v>676416601</v>
          </cell>
          <cell r="H906" t="str">
            <v>061-001-64683</v>
          </cell>
          <cell r="I906" t="str">
            <v>BARCELONA BEACH CLUB (10055)</v>
          </cell>
        </row>
        <row r="907">
          <cell r="D907" t="str">
            <v>Z0127388L</v>
          </cell>
          <cell r="E907" t="str">
            <v>14/09/1992</v>
          </cell>
          <cell r="F907" t="str">
            <v>viv.tregerthan@gmail.com</v>
          </cell>
          <cell r="G907">
            <v>687424140</v>
          </cell>
          <cell r="H907" t="str">
            <v>061-001-67302</v>
          </cell>
          <cell r="I907" t="str">
            <v>BARCELONA BEACH CLUB (10055)</v>
          </cell>
        </row>
        <row r="908">
          <cell r="D908" t="str">
            <v>Y3694616W</v>
          </cell>
          <cell r="E908" t="str">
            <v>30/03/1991</v>
          </cell>
          <cell r="F908" t="str">
            <v>amaria.degregorio@gmail.com</v>
          </cell>
          <cell r="G908">
            <v>697877965</v>
          </cell>
          <cell r="H908" t="str">
            <v>061-001-66266</v>
          </cell>
          <cell r="I908" t="str">
            <v>BARCELONA BEACH CLUB (10055)</v>
          </cell>
        </row>
        <row r="909">
          <cell r="D909" t="str">
            <v>Y5934007K</v>
          </cell>
          <cell r="E909" t="str">
            <v>15/06/1987</v>
          </cell>
          <cell r="F909" t="str">
            <v>k.degilevica@gmail.com</v>
          </cell>
          <cell r="G909" t="str">
            <v>34667013509, 667013509</v>
          </cell>
          <cell r="H909" t="str">
            <v>002-001-53799</v>
          </cell>
          <cell r="I909" t="str">
            <v>BARCELONA BEACH CLUB (10055)</v>
          </cell>
        </row>
        <row r="910">
          <cell r="D910" t="str">
            <v>46561867T</v>
          </cell>
          <cell r="E910" t="str">
            <v>23/09/1981</v>
          </cell>
          <cell r="F910" t="str">
            <v>pilids31@gmail.com</v>
          </cell>
          <cell r="G910">
            <v>627468962</v>
          </cell>
          <cell r="H910" t="str">
            <v>001-001-51845</v>
          </cell>
          <cell r="I910" t="str">
            <v>BARCELONA BEACH CLUB (10055)</v>
          </cell>
        </row>
        <row r="911">
          <cell r="D911" t="str">
            <v>78637922W</v>
          </cell>
          <cell r="E911" t="str">
            <v>22/02/1995</v>
          </cell>
          <cell r="F911" t="str">
            <v>vicfer.dguez@gmail.com</v>
          </cell>
          <cell r="G911">
            <v>646598310</v>
          </cell>
          <cell r="H911" t="str">
            <v>061-001-68068</v>
          </cell>
          <cell r="I911" t="str">
            <v>BARCELONA BEACH CLUB (10055)</v>
          </cell>
        </row>
        <row r="912">
          <cell r="D912" t="str">
            <v>28805081L</v>
          </cell>
          <cell r="E912" t="str">
            <v>27/09/1984</v>
          </cell>
          <cell r="F912" t="str">
            <v>rociocastells@hotmail.com</v>
          </cell>
          <cell r="G912">
            <v>645191078</v>
          </cell>
          <cell r="H912" t="str">
            <v>061-001-65932</v>
          </cell>
          <cell r="I912" t="str">
            <v>BARCELONA BEACH CLUB (10055)</v>
          </cell>
        </row>
        <row r="913">
          <cell r="D913" t="str">
            <v>46762306V</v>
          </cell>
          <cell r="E913" t="str">
            <v>15/08/1976</v>
          </cell>
          <cell r="F913" t="str">
            <v>eloidm@gmail.com</v>
          </cell>
          <cell r="G913">
            <v>653860044</v>
          </cell>
          <cell r="H913" t="str">
            <v>001-001-53833</v>
          </cell>
          <cell r="I913" t="str">
            <v>BARCELONA BEACH CLUB (10055)</v>
          </cell>
        </row>
        <row r="914">
          <cell r="D914" t="str">
            <v>36575153R</v>
          </cell>
          <cell r="E914" t="str">
            <v>13/04/1977</v>
          </cell>
          <cell r="F914" t="str">
            <v>serdomrey@gmail.com</v>
          </cell>
          <cell r="G914">
            <v>661231031</v>
          </cell>
          <cell r="H914" t="str">
            <v>001-001-45434</v>
          </cell>
          <cell r="I914" t="str">
            <v>BARCELONA BEACH CLUB (10055)</v>
          </cell>
        </row>
        <row r="915">
          <cell r="D915" t="str">
            <v>X7102285T</v>
          </cell>
          <cell r="E915" t="str">
            <v>27/04/1980</v>
          </cell>
          <cell r="F915" t="str">
            <v>ricardoparadela@gmail.com</v>
          </cell>
          <cell r="G915">
            <v>645776149</v>
          </cell>
          <cell r="H915" t="str">
            <v>001-001-51807</v>
          </cell>
          <cell r="I915" t="str">
            <v>BARCELONA BEACH CLUB (10055)</v>
          </cell>
        </row>
        <row r="916">
          <cell r="D916">
            <v>387732074</v>
          </cell>
          <cell r="E916" t="str">
            <v>18/08/1998</v>
          </cell>
          <cell r="F916" t="str">
            <v>martin.apple98@gmail.com</v>
          </cell>
          <cell r="G916">
            <v>671727905</v>
          </cell>
          <cell r="H916" t="str">
            <v>061-001-68828</v>
          </cell>
          <cell r="I916" t="str">
            <v>BARCELONA BEACH CLUB (10055)</v>
          </cell>
        </row>
        <row r="917">
          <cell r="D917" t="str">
            <v>Z1417075G</v>
          </cell>
          <cell r="E917" t="str">
            <v>11/08/1997</v>
          </cell>
          <cell r="F917" t="str">
            <v>leon.engewicht@web.de</v>
          </cell>
          <cell r="G917">
            <v>4917645861066</v>
          </cell>
          <cell r="H917" t="str">
            <v>061-001-68514</v>
          </cell>
          <cell r="I917" t="str">
            <v>BARCELONA BEACH CLUB (10055)</v>
          </cell>
        </row>
        <row r="918">
          <cell r="D918" t="str">
            <v>47599816M</v>
          </cell>
          <cell r="E918" t="str">
            <v>22/10/2000</v>
          </cell>
          <cell r="F918" t="str">
            <v>saulesc51@gmail.com</v>
          </cell>
          <cell r="G918">
            <v>644591021</v>
          </cell>
          <cell r="H918" t="str">
            <v>000-000-69127</v>
          </cell>
          <cell r="I918" t="str">
            <v>BARCELONA BEACH CLUB (10055)</v>
          </cell>
        </row>
        <row r="919">
          <cell r="D919" t="str">
            <v>46481842S</v>
          </cell>
          <cell r="E919" t="str">
            <v>05/12/1994</v>
          </cell>
          <cell r="F919" t="str">
            <v>andreaescobarcrz@gmail.com</v>
          </cell>
          <cell r="G919">
            <v>627321824</v>
          </cell>
          <cell r="H919" t="str">
            <v>001-001-13033</v>
          </cell>
          <cell r="I919" t="str">
            <v>BARCELONA BEACH CLUB (10055)</v>
          </cell>
        </row>
        <row r="920">
          <cell r="D920" t="str">
            <v>23925003N</v>
          </cell>
          <cell r="E920" t="str">
            <v>31/05/1999</v>
          </cell>
          <cell r="F920" t="str">
            <v>laura.esteve.alegre8@gmail.com</v>
          </cell>
          <cell r="G920">
            <v>639354430</v>
          </cell>
          <cell r="H920" t="str">
            <v>061-001-69048</v>
          </cell>
          <cell r="I920" t="str">
            <v>BARCELONA BEACH CLUB (10055)</v>
          </cell>
        </row>
        <row r="921">
          <cell r="D921" t="str">
            <v>47948446R</v>
          </cell>
          <cell r="E921" t="str">
            <v>14/04/1997</v>
          </cell>
          <cell r="F921" t="str">
            <v>annaesteve14@gmail.com</v>
          </cell>
          <cell r="G921">
            <v>617429340</v>
          </cell>
          <cell r="H921" t="str">
            <v>001-001-24550</v>
          </cell>
          <cell r="I921" t="str">
            <v>BARCELONA BEACH CLUB (10055)</v>
          </cell>
        </row>
        <row r="922">
          <cell r="D922" t="str">
            <v>46149010Q</v>
          </cell>
          <cell r="E922" t="str">
            <v>03/12/1986</v>
          </cell>
          <cell r="F922" t="str">
            <v>lichis86@hotmail.com</v>
          </cell>
          <cell r="G922">
            <v>627846287</v>
          </cell>
          <cell r="H922" t="str">
            <v>001-001-08706</v>
          </cell>
          <cell r="I922" t="str">
            <v>BARCELONA BEACH CLUB (10055)</v>
          </cell>
        </row>
        <row r="923">
          <cell r="D923" t="str">
            <v>Z1038330t</v>
          </cell>
          <cell r="E923" t="str">
            <v>15/03/1995</v>
          </cell>
          <cell r="F923" t="str">
            <v>lautaro9510@gmail.com</v>
          </cell>
          <cell r="G923">
            <v>691783389</v>
          </cell>
          <cell r="H923" t="str">
            <v>001-001-66815</v>
          </cell>
          <cell r="I923" t="str">
            <v>BARCELONA BEACH CLUB (10055)</v>
          </cell>
        </row>
        <row r="924">
          <cell r="D924" t="str">
            <v>46487490M</v>
          </cell>
          <cell r="E924" t="str">
            <v>21/10/1996</v>
          </cell>
          <cell r="F924" t="str">
            <v>estrefer96@gmail.com</v>
          </cell>
          <cell r="G924">
            <v>692160450</v>
          </cell>
          <cell r="H924" t="str">
            <v>001-001-13824</v>
          </cell>
          <cell r="I924" t="str">
            <v>BARCELONA BEACH CLUB (10055)</v>
          </cell>
        </row>
        <row r="925">
          <cell r="D925" t="str">
            <v>23842623H</v>
          </cell>
          <cell r="E925" t="str">
            <v>22/07/1998</v>
          </cell>
          <cell r="F925" t="str">
            <v>sofiaferrertrauttmansdorff@outlook.com</v>
          </cell>
          <cell r="G925">
            <v>652364297</v>
          </cell>
          <cell r="H925" t="str">
            <v>001-001-21007</v>
          </cell>
          <cell r="I925" t="str">
            <v>BARCELONA BEACH CLUB (10055)</v>
          </cell>
        </row>
        <row r="926">
          <cell r="D926" t="str">
            <v>46236314N</v>
          </cell>
          <cell r="E926" t="str">
            <v>25/06/2008</v>
          </cell>
          <cell r="F926" t="str">
            <v>ballarini@telefonica.net</v>
          </cell>
          <cell r="G926">
            <v>610546733</v>
          </cell>
          <cell r="H926" t="str">
            <v>066-001-67420</v>
          </cell>
          <cell r="I926" t="str">
            <v>BARCELONA BEACH CLUB (10055)</v>
          </cell>
        </row>
        <row r="927">
          <cell r="D927" t="str">
            <v>211522320Z</v>
          </cell>
          <cell r="E927" t="str">
            <v>10/05/1979</v>
          </cell>
          <cell r="F927" t="str">
            <v>boxfortom@gmail.com</v>
          </cell>
          <cell r="H927" t="str">
            <v>001-001-52177</v>
          </cell>
          <cell r="I927" t="str">
            <v>BARCELONA BEACH CLUB (10055)</v>
          </cell>
        </row>
        <row r="928">
          <cell r="D928" t="str">
            <v>17AK56147</v>
          </cell>
          <cell r="E928" t="str">
            <v>28/10/1993</v>
          </cell>
          <cell r="F928" t="str">
            <v>constance.flachaire@gmail.com</v>
          </cell>
          <cell r="G928">
            <v>33698279773</v>
          </cell>
          <cell r="H928" t="str">
            <v>000-000-69125</v>
          </cell>
          <cell r="I928" t="str">
            <v>BARCELONA BEACH CLUB (10055)</v>
          </cell>
        </row>
        <row r="929">
          <cell r="D929" t="str">
            <v>41005675X</v>
          </cell>
          <cell r="E929" t="str">
            <v>11/04/1987</v>
          </cell>
          <cell r="F929" t="str">
            <v>and.florgar87@gmail.com</v>
          </cell>
          <cell r="G929">
            <v>650412985</v>
          </cell>
          <cell r="H929" t="str">
            <v>001-001-24851</v>
          </cell>
          <cell r="I929" t="str">
            <v>BARCELONA BEACH CLUB (10055)</v>
          </cell>
        </row>
        <row r="930">
          <cell r="D930" t="str">
            <v>Y8641570R</v>
          </cell>
          <cell r="E930" t="str">
            <v>03/06/1994</v>
          </cell>
          <cell r="F930" t="str">
            <v>fabienne.flury@hotmail.com</v>
          </cell>
          <cell r="G930">
            <v>661532945</v>
          </cell>
          <cell r="H930" t="str">
            <v>000-000-69037</v>
          </cell>
          <cell r="I930" t="str">
            <v>BARCELONA BEACH CLUB (10055)</v>
          </cell>
        </row>
        <row r="931">
          <cell r="D931" t="str">
            <v>47817666E</v>
          </cell>
          <cell r="E931" t="str">
            <v>27/10/1989</v>
          </cell>
          <cell r="F931" t="str">
            <v>Pfp.arq@gmail.com</v>
          </cell>
          <cell r="G931">
            <v>608962180</v>
          </cell>
          <cell r="H931" t="str">
            <v>000-000-69071</v>
          </cell>
          <cell r="I931" t="str">
            <v>BARCELONA BEACH CLUB (10055)</v>
          </cell>
        </row>
        <row r="932">
          <cell r="D932" t="str">
            <v>Y9028585H</v>
          </cell>
          <cell r="E932" t="str">
            <v>22/03/1996</v>
          </cell>
          <cell r="F932" t="str">
            <v>riccardo.franceschini@live.it</v>
          </cell>
          <cell r="G932">
            <v>634617162</v>
          </cell>
          <cell r="H932" t="str">
            <v>061-001-62035</v>
          </cell>
          <cell r="I932" t="str">
            <v>BARCELONA BEACH CLUB (10055)</v>
          </cell>
        </row>
        <row r="933">
          <cell r="D933" t="str">
            <v>47847131R</v>
          </cell>
          <cell r="E933" t="str">
            <v>20/07/1992</v>
          </cell>
          <cell r="F933" t="str">
            <v>mfranchroca@gmail.com</v>
          </cell>
          <cell r="G933">
            <v>676413010</v>
          </cell>
          <cell r="H933" t="str">
            <v>061-001-66262</v>
          </cell>
          <cell r="I933" t="str">
            <v>BARCELONA BEACH CLUB (10055)</v>
          </cell>
        </row>
        <row r="934">
          <cell r="D934" t="str">
            <v>Y9457886R</v>
          </cell>
          <cell r="E934" t="str">
            <v>22/06/1984</v>
          </cell>
          <cell r="F934" t="str">
            <v>michafrisk@gmail.com</v>
          </cell>
          <cell r="G934">
            <v>626285021</v>
          </cell>
          <cell r="H934" t="str">
            <v>061-001-69063</v>
          </cell>
          <cell r="I934" t="str">
            <v>BARCELONA BEACH CLUB (10055)</v>
          </cell>
        </row>
        <row r="935">
          <cell r="D935" t="str">
            <v>Y1696644V</v>
          </cell>
          <cell r="E935" t="str">
            <v>05/10/1986</v>
          </cell>
          <cell r="F935" t="str">
            <v>veronica.gagno@gmail.com</v>
          </cell>
          <cell r="G935">
            <v>633239357</v>
          </cell>
          <cell r="H935" t="str">
            <v>001-001-51871</v>
          </cell>
          <cell r="I935" t="str">
            <v>BARCELONA BEACH CLUB (10055)</v>
          </cell>
        </row>
        <row r="936">
          <cell r="D936" t="str">
            <v>46799305D</v>
          </cell>
          <cell r="E936" t="str">
            <v>13/09/1986</v>
          </cell>
          <cell r="F936" t="str">
            <v>aleix.gago.xiri@gmail.com</v>
          </cell>
          <cell r="G936">
            <v>620081410</v>
          </cell>
          <cell r="H936" t="str">
            <v>001-001-52204</v>
          </cell>
          <cell r="I936" t="str">
            <v>BARCELONA BEACH CLUB (10055)</v>
          </cell>
        </row>
        <row r="937">
          <cell r="D937" t="str">
            <v>46709765P</v>
          </cell>
          <cell r="E937" t="str">
            <v>20/08/1979</v>
          </cell>
          <cell r="F937" t="str">
            <v>gamero.toni@gmail.com</v>
          </cell>
          <cell r="G937">
            <v>677458200</v>
          </cell>
          <cell r="H937" t="str">
            <v>001-001-25107</v>
          </cell>
          <cell r="I937" t="str">
            <v>BARCELONA BEACH CLUB (10055)</v>
          </cell>
        </row>
        <row r="938">
          <cell r="D938" t="str">
            <v>43452291R</v>
          </cell>
          <cell r="E938" t="str">
            <v>17/02/1979</v>
          </cell>
          <cell r="F938" t="str">
            <v>pilargarcica@hotmail.com</v>
          </cell>
          <cell r="G938">
            <v>647740084</v>
          </cell>
          <cell r="H938" t="str">
            <v>001-001-51825</v>
          </cell>
          <cell r="I938" t="str">
            <v>BARCELONA BEACH CLUB (10055)</v>
          </cell>
        </row>
        <row r="939">
          <cell r="D939" t="str">
            <v>47895660T</v>
          </cell>
          <cell r="E939" t="str">
            <v>17/09/1988</v>
          </cell>
          <cell r="F939" t="str">
            <v>perezgarciamarta1@gmail.com</v>
          </cell>
          <cell r="G939">
            <v>679635047</v>
          </cell>
          <cell r="H939" t="str">
            <v>001-001-09714</v>
          </cell>
          <cell r="I939" t="str">
            <v>BARCELONA BEACH CLUB (10055)</v>
          </cell>
        </row>
        <row r="940">
          <cell r="D940" t="str">
            <v>72081850B</v>
          </cell>
          <cell r="E940" t="str">
            <v>09/03/1992</v>
          </cell>
          <cell r="F940" t="str">
            <v>inigo.upna@gmail.com</v>
          </cell>
          <cell r="G940">
            <v>606876959</v>
          </cell>
          <cell r="H940" t="str">
            <v>001-001-52320</v>
          </cell>
          <cell r="I940" t="str">
            <v>BARCELONA BEACH CLUB (10055)</v>
          </cell>
        </row>
        <row r="941">
          <cell r="D941" t="str">
            <v>47814045N</v>
          </cell>
          <cell r="E941" t="str">
            <v>19/06/1996</v>
          </cell>
          <cell r="F941" t="str">
            <v>bernat.garrell@gmail.com</v>
          </cell>
          <cell r="G941">
            <v>626157232</v>
          </cell>
          <cell r="H941" t="str">
            <v>061-001-68059</v>
          </cell>
          <cell r="I941" t="str">
            <v>BARCELONA BEACH CLUB (10055)</v>
          </cell>
        </row>
        <row r="942">
          <cell r="D942" t="str">
            <v>47865998P</v>
          </cell>
          <cell r="E942" t="str">
            <v>16/11/1985</v>
          </cell>
          <cell r="F942" t="str">
            <v>juliagens@gmail.com</v>
          </cell>
          <cell r="G942">
            <v>636335204</v>
          </cell>
          <cell r="H942" t="str">
            <v>061-001-68118</v>
          </cell>
          <cell r="I942" t="str">
            <v>BARCELONA BEACH CLUB (10055)</v>
          </cell>
        </row>
        <row r="943">
          <cell r="D943" t="str">
            <v>47865997F</v>
          </cell>
          <cell r="E943" t="str">
            <v>28/03/1984</v>
          </cell>
          <cell r="F943" t="str">
            <v>claragens@gmail.com</v>
          </cell>
          <cell r="H943" t="str">
            <v>001-001-25259</v>
          </cell>
          <cell r="I943" t="str">
            <v>BARCELONA BEACH CLUB (10055)</v>
          </cell>
        </row>
        <row r="944">
          <cell r="D944" t="str">
            <v>Y8250054Z</v>
          </cell>
          <cell r="E944" t="str">
            <v>15/10/1993</v>
          </cell>
          <cell r="F944" t="str">
            <v>fed.giani@gmail.com</v>
          </cell>
          <cell r="G944">
            <v>690959032</v>
          </cell>
          <cell r="H944" t="str">
            <v>061-001-63234</v>
          </cell>
          <cell r="I944" t="str">
            <v>BARCELONA BEACH CLUB (10055)</v>
          </cell>
        </row>
        <row r="945">
          <cell r="D945" t="str">
            <v>52391521M</v>
          </cell>
          <cell r="E945" t="str">
            <v>17/12/1970</v>
          </cell>
          <cell r="F945" t="str">
            <v>contactodgm10@gmail.com, d_g_m_1970@hotmail.com</v>
          </cell>
          <cell r="G945">
            <v>678359323</v>
          </cell>
          <cell r="H945" t="str">
            <v>001-001-45062</v>
          </cell>
          <cell r="I945" t="str">
            <v>BARCELONA BEACH CLUB (10055)</v>
          </cell>
        </row>
        <row r="946">
          <cell r="D946" t="str">
            <v>46767272S</v>
          </cell>
          <cell r="E946" t="str">
            <v>02/08/1984</v>
          </cell>
          <cell r="F946" t="str">
            <v>hgiro84@hotmail.com</v>
          </cell>
          <cell r="G946" t="str">
            <v>+34636856</v>
          </cell>
          <cell r="H946" t="str">
            <v>001-001-51829</v>
          </cell>
          <cell r="I946" t="str">
            <v>BARCELONA BEACH CLUB (10055)</v>
          </cell>
        </row>
        <row r="947">
          <cell r="D947" t="str">
            <v>CA40934LY</v>
          </cell>
          <cell r="E947" t="str">
            <v>10/10/1994</v>
          </cell>
          <cell r="F947" t="str">
            <v>mariagiulia.garcea@santannapisa.it</v>
          </cell>
          <cell r="G947">
            <v>393407385224</v>
          </cell>
          <cell r="H947" t="str">
            <v>000-000-68720</v>
          </cell>
          <cell r="I947" t="str">
            <v>BARCELONA BEACH CLUB (10055)</v>
          </cell>
        </row>
        <row r="948">
          <cell r="D948" t="str">
            <v>43545278E</v>
          </cell>
          <cell r="E948" t="str">
            <v>05/02/1985</v>
          </cell>
          <cell r="F948" t="str">
            <v>Egolorons@gmail.com</v>
          </cell>
          <cell r="G948">
            <v>650565956</v>
          </cell>
          <cell r="H948" t="str">
            <v>061-001-57451</v>
          </cell>
          <cell r="I948" t="str">
            <v>BARCELONA BEACH CLUB (10055)</v>
          </cell>
        </row>
        <row r="949">
          <cell r="D949" t="str">
            <v>55162233E</v>
          </cell>
          <cell r="E949" t="str">
            <v>24/11/1985</v>
          </cell>
          <cell r="F949" t="str">
            <v>martis15@hotmail.com</v>
          </cell>
          <cell r="G949">
            <v>699709511</v>
          </cell>
          <cell r="H949" t="str">
            <v>001-001-51830</v>
          </cell>
          <cell r="I949" t="str">
            <v>BARCELONA BEACH CLUB (10055)</v>
          </cell>
        </row>
        <row r="950">
          <cell r="D950" t="str">
            <v>50758947V</v>
          </cell>
          <cell r="E950" t="str">
            <v>09/10/1989</v>
          </cell>
          <cell r="F950" t="str">
            <v>maglezram@gmail.com</v>
          </cell>
          <cell r="G950">
            <v>646629354</v>
          </cell>
          <cell r="H950" t="str">
            <v>001-001-20392</v>
          </cell>
          <cell r="I950" t="str">
            <v>BARCELONA BEACH CLUB (10055)</v>
          </cell>
        </row>
        <row r="951">
          <cell r="D951" t="str">
            <v>14267511J</v>
          </cell>
          <cell r="E951" t="str">
            <v>08/03/1978</v>
          </cell>
          <cell r="F951" t="str">
            <v>oscarguisan78@gmail.com</v>
          </cell>
          <cell r="G951">
            <v>616376648</v>
          </cell>
          <cell r="H951" t="str">
            <v>001-001-51817</v>
          </cell>
          <cell r="I951" t="str">
            <v>BARCELONA BEACH CLUB (10055)</v>
          </cell>
        </row>
        <row r="952">
          <cell r="D952" t="str">
            <v>Y8022343A</v>
          </cell>
          <cell r="E952" t="str">
            <v>23/11/1990</v>
          </cell>
          <cell r="F952" t="str">
            <v>cristianguzlop@gmail.com</v>
          </cell>
          <cell r="G952">
            <v>674920682</v>
          </cell>
          <cell r="H952" t="str">
            <v>001-001-53880</v>
          </cell>
          <cell r="I952" t="str">
            <v>BARCELONA BEACH CLUB (10055)</v>
          </cell>
        </row>
        <row r="953">
          <cell r="D953" t="str">
            <v>X1514782W</v>
          </cell>
          <cell r="E953" t="str">
            <v>12/02/1992</v>
          </cell>
          <cell r="F953" t="str">
            <v>Ryan.hamilton.hamilton@gmail.com</v>
          </cell>
          <cell r="G953">
            <v>696197175</v>
          </cell>
          <cell r="H953" t="str">
            <v>061-001-29479</v>
          </cell>
          <cell r="I953" t="str">
            <v>BARCELONA BEACH CLUB (10055)</v>
          </cell>
        </row>
        <row r="954">
          <cell r="D954" t="str">
            <v>LGVLVRJ69</v>
          </cell>
          <cell r="E954" t="str">
            <v>12/07/1991</v>
          </cell>
          <cell r="F954" t="str">
            <v>dominik_huber@gmx.net</v>
          </cell>
          <cell r="G954">
            <v>4917622108323</v>
          </cell>
          <cell r="H954" t="str">
            <v>000-000-69052</v>
          </cell>
          <cell r="I954" t="str">
            <v>BARCELONA BEACH CLUB (10055)</v>
          </cell>
        </row>
        <row r="955">
          <cell r="D955" t="str">
            <v>Y7640457D</v>
          </cell>
          <cell r="E955" t="str">
            <v>12/02/1987</v>
          </cell>
          <cell r="F955" t="str">
            <v>lizaveta.exe@gmail.com</v>
          </cell>
          <cell r="G955">
            <v>645514709</v>
          </cell>
          <cell r="H955" t="str">
            <v>061-001-66257</v>
          </cell>
          <cell r="I955" t="str">
            <v>BARCELONA BEACH CLUB (10055)</v>
          </cell>
        </row>
        <row r="956">
          <cell r="D956" t="str">
            <v>41007046R</v>
          </cell>
          <cell r="E956" t="str">
            <v>16/01/1987</v>
          </cell>
          <cell r="F956" t="str">
            <v>amaia.j.briz@gmail.com</v>
          </cell>
          <cell r="G956">
            <v>651092781</v>
          </cell>
          <cell r="H956" t="str">
            <v>001-001-24683</v>
          </cell>
          <cell r="I956" t="str">
            <v>BARCELONA BEACH CLUB (10055)</v>
          </cell>
        </row>
        <row r="957">
          <cell r="D957" t="str">
            <v>39403940H</v>
          </cell>
          <cell r="E957" t="str">
            <v>07/03/1997</v>
          </cell>
          <cell r="F957" t="str">
            <v>uri.jorda@gmail.com</v>
          </cell>
          <cell r="G957">
            <v>667535644</v>
          </cell>
          <cell r="H957" t="str">
            <v>061-001-16352</v>
          </cell>
          <cell r="I957" t="str">
            <v>BARCELONA BEACH CLUB (10055)</v>
          </cell>
        </row>
        <row r="958">
          <cell r="D958" t="str">
            <v>48058607S</v>
          </cell>
          <cell r="E958" t="str">
            <v>11/07/1995</v>
          </cell>
          <cell r="F958" t="str">
            <v>albaj77@gmail.com</v>
          </cell>
          <cell r="G958">
            <v>657434658</v>
          </cell>
          <cell r="H958" t="str">
            <v>061-001-13310</v>
          </cell>
          <cell r="I958" t="str">
            <v>BARCELONA BEACH CLUB (10055)</v>
          </cell>
        </row>
        <row r="959">
          <cell r="D959" t="str">
            <v>y6445165g</v>
          </cell>
          <cell r="E959" t="str">
            <v>08/10/1976</v>
          </cell>
          <cell r="F959" t="str">
            <v>cassianoj@gmail.com</v>
          </cell>
          <cell r="G959">
            <v>669249687</v>
          </cell>
          <cell r="H959" t="str">
            <v>061-001-68894</v>
          </cell>
          <cell r="I959" t="str">
            <v>BARCELONA BEACH CLUB (10055)</v>
          </cell>
        </row>
        <row r="960">
          <cell r="D960" t="str">
            <v>Y4761686X</v>
          </cell>
          <cell r="E960" t="str">
            <v>03/08/1990</v>
          </cell>
          <cell r="F960" t="str">
            <v>kostilnikova.v@gmail.com</v>
          </cell>
          <cell r="G960">
            <v>631252045</v>
          </cell>
          <cell r="H960" t="str">
            <v>061-001-67303</v>
          </cell>
          <cell r="I960" t="str">
            <v>BARCELONA BEACH CLUB (10055)</v>
          </cell>
        </row>
        <row r="961">
          <cell r="D961" t="str">
            <v>Z1012116Y</v>
          </cell>
          <cell r="E961" t="str">
            <v>11/02/1998</v>
          </cell>
          <cell r="F961" t="str">
            <v>luka.kralj2@gmail.com</v>
          </cell>
          <cell r="G961">
            <v>662675953</v>
          </cell>
          <cell r="H961" t="str">
            <v>000-000-69128</v>
          </cell>
          <cell r="I961" t="str">
            <v>BARCELONA BEACH CLUB (10055)</v>
          </cell>
        </row>
        <row r="962">
          <cell r="D962" t="str">
            <v>54863023L</v>
          </cell>
          <cell r="E962" t="str">
            <v>23/09/1985</v>
          </cell>
          <cell r="F962" t="str">
            <v>m_tamerlan@hotmail.com</v>
          </cell>
          <cell r="G962">
            <v>654592073</v>
          </cell>
          <cell r="H962" t="str">
            <v>001-001-51803</v>
          </cell>
          <cell r="I962" t="str">
            <v>BARCELONA BEACH CLUB (10055)</v>
          </cell>
        </row>
        <row r="963">
          <cell r="D963" t="str">
            <v>47913493P</v>
          </cell>
          <cell r="E963" t="str">
            <v>30/11/1988</v>
          </cell>
          <cell r="F963" t="str">
            <v>jjorgelacasa@gmail.com</v>
          </cell>
          <cell r="G963">
            <v>659770929</v>
          </cell>
          <cell r="H963" t="str">
            <v>061-001-68045</v>
          </cell>
          <cell r="I963" t="str">
            <v>BARCELONA BEACH CLUB (10055)</v>
          </cell>
        </row>
        <row r="964">
          <cell r="D964" t="str">
            <v>X9974656Q</v>
          </cell>
          <cell r="E964" t="str">
            <v>16/11/1981</v>
          </cell>
          <cell r="F964" t="str">
            <v>sara.laendin@hotmail.com</v>
          </cell>
          <cell r="G964">
            <v>622820280</v>
          </cell>
          <cell r="H964" t="str">
            <v>001-001-51864</v>
          </cell>
          <cell r="I964" t="str">
            <v>BARCELONA BEACH CLUB (10055)</v>
          </cell>
        </row>
        <row r="965">
          <cell r="D965" t="str">
            <v>45830984B</v>
          </cell>
          <cell r="E965" t="str">
            <v>11/06/1990</v>
          </cell>
          <cell r="F965" t="str">
            <v>lambert.joaquim@gmail.com</v>
          </cell>
          <cell r="G965">
            <v>34645647151</v>
          </cell>
          <cell r="H965" t="str">
            <v>061-001-68515</v>
          </cell>
          <cell r="I965" t="str">
            <v>BARCELONA BEACH CLUB (10055)</v>
          </cell>
        </row>
        <row r="966">
          <cell r="D966">
            <v>47401867</v>
          </cell>
          <cell r="E966" t="str">
            <v>19/02/2002</v>
          </cell>
          <cell r="F966" t="str">
            <v>langerpetula@seznam.cz</v>
          </cell>
          <cell r="G966">
            <v>420607866433</v>
          </cell>
          <cell r="H966" t="str">
            <v>061-001-66898</v>
          </cell>
          <cell r="I966" t="str">
            <v>BARCELONA BEACH CLUB (10055)</v>
          </cell>
        </row>
        <row r="967">
          <cell r="D967" t="str">
            <v>03929389T</v>
          </cell>
          <cell r="E967" t="str">
            <v>05/06/1991</v>
          </cell>
          <cell r="F967" t="str">
            <v>miguel.largo@gmail.com</v>
          </cell>
          <cell r="G967">
            <v>652837960</v>
          </cell>
          <cell r="H967" t="str">
            <v>001-001-52317</v>
          </cell>
          <cell r="I967" t="str">
            <v>BARCELONA BEACH CLUB (10055)</v>
          </cell>
        </row>
        <row r="968">
          <cell r="D968" t="str">
            <v>45645706K</v>
          </cell>
          <cell r="E968" t="str">
            <v>07/11/1986</v>
          </cell>
          <cell r="F968" t="str">
            <v>iurilazaro@gmail.com</v>
          </cell>
          <cell r="G968">
            <v>685974863</v>
          </cell>
          <cell r="H968" t="str">
            <v>001-001-53830</v>
          </cell>
          <cell r="I968" t="str">
            <v>BARCELONA BEACH CLUB (10055)</v>
          </cell>
        </row>
        <row r="969">
          <cell r="D969" t="str">
            <v>Y8162915E</v>
          </cell>
          <cell r="E969" t="str">
            <v>04/10/1993</v>
          </cell>
          <cell r="F969" t="str">
            <v>dayraleroyal@gmail.com</v>
          </cell>
          <cell r="G969">
            <v>646561857</v>
          </cell>
          <cell r="H969" t="str">
            <v>002-001-52089</v>
          </cell>
          <cell r="I969" t="str">
            <v>BARCELONA BEACH CLUB (10055)</v>
          </cell>
        </row>
        <row r="970">
          <cell r="D970" t="str">
            <v>Y2132166B</v>
          </cell>
          <cell r="E970" t="str">
            <v>04/04/1979</v>
          </cell>
          <cell r="F970" t="str">
            <v>guillaume.lefebvre@sielbleu.org</v>
          </cell>
          <cell r="G970">
            <v>691291679</v>
          </cell>
          <cell r="H970" t="str">
            <v>001-001-52206</v>
          </cell>
          <cell r="I970" t="str">
            <v>BARCELONA BEACH CLUB (10055)</v>
          </cell>
        </row>
        <row r="971">
          <cell r="D971" t="str">
            <v>37743055D</v>
          </cell>
          <cell r="E971" t="str">
            <v>13/10/1964</v>
          </cell>
          <cell r="F971" t="str">
            <v>llopart.pep@gmail.com</v>
          </cell>
          <cell r="G971">
            <v>690271434</v>
          </cell>
          <cell r="H971" t="str">
            <v>001-001-25133</v>
          </cell>
          <cell r="I971" t="str">
            <v>BARCELONA BEACH CLUB (10055)</v>
          </cell>
        </row>
        <row r="972">
          <cell r="D972" t="str">
            <v>47927209Q</v>
          </cell>
          <cell r="E972" t="str">
            <v>27/05/1989</v>
          </cell>
          <cell r="F972" t="str">
            <v>claudia.a.llopis@gmail.com</v>
          </cell>
          <cell r="G972">
            <v>686776639</v>
          </cell>
          <cell r="H972" t="str">
            <v>001-001-52094</v>
          </cell>
          <cell r="I972" t="str">
            <v>BARCELONA BEACH CLUB (10055)</v>
          </cell>
        </row>
        <row r="973">
          <cell r="D973" t="str">
            <v>60035420s</v>
          </cell>
          <cell r="E973" t="str">
            <v>06/07/1982</v>
          </cell>
          <cell r="F973" t="str">
            <v>martin.lobeto@gmail.com</v>
          </cell>
          <cell r="G973">
            <v>644730010</v>
          </cell>
          <cell r="H973" t="str">
            <v>061-001-66903</v>
          </cell>
          <cell r="I973" t="str">
            <v>BARCELONA BEACH CLUB (10055)</v>
          </cell>
        </row>
        <row r="974">
          <cell r="D974" t="str">
            <v>Y0919400N</v>
          </cell>
          <cell r="E974" t="str">
            <v>06/11/1983</v>
          </cell>
          <cell r="F974" t="str">
            <v>julielopez13@gmail.com</v>
          </cell>
          <cell r="G974">
            <v>609224813</v>
          </cell>
          <cell r="H974" t="str">
            <v>001-001-45554</v>
          </cell>
          <cell r="I974" t="str">
            <v>BARCELONA BEACH CLUB (10055)</v>
          </cell>
        </row>
        <row r="975">
          <cell r="D975" t="str">
            <v>48968100L</v>
          </cell>
          <cell r="E975" t="str">
            <v>09/09/1984</v>
          </cell>
          <cell r="F975" t="str">
            <v>german_lopez9@hotmail.com</v>
          </cell>
          <cell r="G975">
            <v>650819939</v>
          </cell>
          <cell r="H975" t="str">
            <v>006-001-17519</v>
          </cell>
          <cell r="I975" t="str">
            <v>BARCELONA BEACH CLUB (10055)</v>
          </cell>
        </row>
        <row r="976">
          <cell r="D976" t="str">
            <v>46567252A</v>
          </cell>
          <cell r="E976" t="str">
            <v>31/05/1969</v>
          </cell>
          <cell r="F976" t="str">
            <v>carloslopezger@hotmail.es</v>
          </cell>
          <cell r="G976">
            <v>659402492</v>
          </cell>
          <cell r="H976" t="str">
            <v>001-001-51800</v>
          </cell>
          <cell r="I976" t="str">
            <v>BARCELONA BEACH CLUB (10055)</v>
          </cell>
        </row>
        <row r="977">
          <cell r="D977" t="str">
            <v>43192766P</v>
          </cell>
          <cell r="E977" t="str">
            <v>15/07/1995</v>
          </cell>
          <cell r="F977" t="str">
            <v>sara.slm15@gmail.com</v>
          </cell>
          <cell r="G977">
            <v>618133782</v>
          </cell>
          <cell r="H977" t="str">
            <v>061-001-68064</v>
          </cell>
          <cell r="I977" t="str">
            <v>BARCELONA BEACH CLUB (10055)</v>
          </cell>
        </row>
        <row r="978">
          <cell r="D978" t="str">
            <v>46458340L</v>
          </cell>
          <cell r="E978" t="str">
            <v>16/07/1994</v>
          </cell>
          <cell r="F978" t="str">
            <v>ivaan16@gmail.com</v>
          </cell>
          <cell r="G978">
            <v>687415156</v>
          </cell>
          <cell r="H978" t="str">
            <v>001-001-51793</v>
          </cell>
          <cell r="I978" t="str">
            <v>BARCELONA BEACH CLUB (10055)</v>
          </cell>
        </row>
        <row r="979">
          <cell r="D979" t="str">
            <v>CF59C532P</v>
          </cell>
          <cell r="E979" t="str">
            <v>19/07/2011</v>
          </cell>
          <cell r="F979" t="str">
            <v>nuriapuig28@yahoo.es</v>
          </cell>
          <cell r="G979">
            <v>643209468</v>
          </cell>
          <cell r="H979" t="str">
            <v>000-000-69017</v>
          </cell>
          <cell r="I979" t="str">
            <v>BARCELONA BEACH CLUB (10055)</v>
          </cell>
        </row>
        <row r="980">
          <cell r="D980" t="str">
            <v>Y5889507A</v>
          </cell>
          <cell r="E980" t="str">
            <v>31/03/1988</v>
          </cell>
          <cell r="F980" t="str">
            <v>luga.bruno@gmail.com</v>
          </cell>
          <cell r="G980">
            <v>665583522</v>
          </cell>
          <cell r="H980" t="str">
            <v>001-001-52342</v>
          </cell>
          <cell r="I980" t="str">
            <v>BARCELONA BEACH CLUB (10055)</v>
          </cell>
        </row>
        <row r="981">
          <cell r="D981" t="str">
            <v>CA75316CQ</v>
          </cell>
          <cell r="E981" t="str">
            <v>18/01/1999</v>
          </cell>
          <cell r="F981" t="str">
            <v>andreamaestrimaestri@gmail.com</v>
          </cell>
          <cell r="G981">
            <v>393339314972</v>
          </cell>
          <cell r="H981" t="str">
            <v>061-001-68416</v>
          </cell>
          <cell r="I981" t="str">
            <v>BARCELONA BEACH CLUB (10055)</v>
          </cell>
        </row>
        <row r="982">
          <cell r="D982" t="str">
            <v>Z0151314W</v>
          </cell>
          <cell r="E982" t="str">
            <v>24/10/1995</v>
          </cell>
          <cell r="F982" t="str">
            <v>constanzemair@web.de</v>
          </cell>
          <cell r="G982">
            <v>673587428</v>
          </cell>
          <cell r="H982" t="str">
            <v>061-001-65476</v>
          </cell>
          <cell r="I982" t="str">
            <v>BARCELONA BEACH CLUB (10055)</v>
          </cell>
        </row>
        <row r="983">
          <cell r="D983" t="str">
            <v>34743664W</v>
          </cell>
          <cell r="E983" t="str">
            <v>28/11/1982</v>
          </cell>
          <cell r="F983" t="str">
            <v>cmalvesi82@gmail.com</v>
          </cell>
          <cell r="G983">
            <v>627253771</v>
          </cell>
          <cell r="H983" t="str">
            <v>001-001-51789</v>
          </cell>
          <cell r="I983" t="str">
            <v>BARCELONA BEACH CLUB (10055)</v>
          </cell>
        </row>
        <row r="984">
          <cell r="D984" t="str">
            <v>46985457E</v>
          </cell>
          <cell r="E984" t="str">
            <v>20/10/1987</v>
          </cell>
          <cell r="F984" t="str">
            <v>eduardomarcobal@gmail.com</v>
          </cell>
          <cell r="G984">
            <v>657299324</v>
          </cell>
          <cell r="H984" t="str">
            <v>001-001-09205</v>
          </cell>
          <cell r="I984" t="str">
            <v>BARCELONA BEACH CLUB (10055)</v>
          </cell>
        </row>
        <row r="985">
          <cell r="D985" t="str">
            <v>48092921J</v>
          </cell>
          <cell r="E985" t="str">
            <v>28/01/1993</v>
          </cell>
          <cell r="F985" t="str">
            <v>deenise.3@gmail.com</v>
          </cell>
          <cell r="G985">
            <v>654393431</v>
          </cell>
          <cell r="H985" t="str">
            <v>001-001-12011</v>
          </cell>
          <cell r="I985" t="str">
            <v>BARCELONA BEACH CLUB (10055)</v>
          </cell>
        </row>
        <row r="986">
          <cell r="D986" t="str">
            <v>46993047E</v>
          </cell>
          <cell r="E986" t="str">
            <v>08/03/1995</v>
          </cell>
          <cell r="F986" t="str">
            <v>pinsmartin@gmail.com, pnsmartin@gmail.com</v>
          </cell>
          <cell r="G986" t="str">
            <v>691193351, 934409454</v>
          </cell>
          <cell r="H986" t="str">
            <v>001-001-13157</v>
          </cell>
          <cell r="I986" t="str">
            <v>BARCELONA BEACH CLUB (10055)</v>
          </cell>
        </row>
        <row r="987">
          <cell r="D987" t="str">
            <v>77918928B</v>
          </cell>
          <cell r="E987" t="str">
            <v>06/05/1980</v>
          </cell>
          <cell r="H987" t="str">
            <v>001-001-04360</v>
          </cell>
          <cell r="I987" t="str">
            <v>BARCELONA BEACH CLUB (10055)</v>
          </cell>
        </row>
        <row r="988">
          <cell r="D988" t="str">
            <v>39715845C</v>
          </cell>
          <cell r="E988" t="str">
            <v>04/03/2009</v>
          </cell>
          <cell r="F988" t="str">
            <v>nataliaaranega@gmail.com</v>
          </cell>
          <cell r="G988">
            <v>660662419</v>
          </cell>
          <cell r="H988" t="str">
            <v>066-001-67419</v>
          </cell>
          <cell r="I988" t="str">
            <v>BARCELONA BEACH CLUB (10055)</v>
          </cell>
        </row>
        <row r="989">
          <cell r="D989" t="str">
            <v>33285869Q</v>
          </cell>
          <cell r="E989" t="str">
            <v>03/02/2010</v>
          </cell>
          <cell r="F989" t="str">
            <v>jmmv40@gmail.com</v>
          </cell>
          <cell r="G989">
            <v>650181728</v>
          </cell>
          <cell r="H989" t="str">
            <v>066-001-68980</v>
          </cell>
          <cell r="I989" t="str">
            <v>BARCELONA BEACH CLUB (10055)</v>
          </cell>
        </row>
        <row r="990">
          <cell r="D990" t="str">
            <v>36518444X</v>
          </cell>
          <cell r="E990" t="str">
            <v>09/04/1980</v>
          </cell>
          <cell r="F990" t="str">
            <v>carlamcsg@hotmail.com</v>
          </cell>
          <cell r="G990">
            <v>699989681</v>
          </cell>
          <cell r="H990" t="str">
            <v>001-001-04303</v>
          </cell>
          <cell r="I990" t="str">
            <v>BARCELONA BEACH CLUB (10055)</v>
          </cell>
        </row>
        <row r="991">
          <cell r="D991" t="str">
            <v>Y3959010B</v>
          </cell>
          <cell r="E991" t="str">
            <v>28/05/1990</v>
          </cell>
          <cell r="F991" t="str">
            <v>veronica90martino@gmail.com</v>
          </cell>
          <cell r="G991">
            <v>662232095</v>
          </cell>
          <cell r="H991" t="str">
            <v>061-001-66265</v>
          </cell>
          <cell r="I991" t="str">
            <v>BARCELONA BEACH CLUB (10055)</v>
          </cell>
        </row>
        <row r="992">
          <cell r="D992" t="str">
            <v>Z0110154N</v>
          </cell>
          <cell r="E992" t="str">
            <v>12/05/1986</v>
          </cell>
          <cell r="F992" t="str">
            <v>maikomath@outlook.com</v>
          </cell>
          <cell r="G992">
            <v>37259819386</v>
          </cell>
          <cell r="H992" t="str">
            <v>061-001-62774</v>
          </cell>
          <cell r="I992" t="str">
            <v>BARCELONA BEACH CLUB (10055)</v>
          </cell>
        </row>
        <row r="993">
          <cell r="D993" t="str">
            <v>21762153J</v>
          </cell>
          <cell r="E993" t="str">
            <v>09/09/2006</v>
          </cell>
          <cell r="F993" t="str">
            <v>medranorodrigo@hotmail.com</v>
          </cell>
          <cell r="G993">
            <v>633931227</v>
          </cell>
          <cell r="H993" t="str">
            <v>066-001-68025</v>
          </cell>
          <cell r="I993" t="str">
            <v>BARCELONA BEACH CLUB (10055)</v>
          </cell>
        </row>
        <row r="994">
          <cell r="D994" t="str">
            <v>39440829S</v>
          </cell>
          <cell r="E994" t="str">
            <v>23/09/1990</v>
          </cell>
          <cell r="F994" t="str">
            <v>Maribel.mego90@gmail.com</v>
          </cell>
          <cell r="G994">
            <v>667355194</v>
          </cell>
          <cell r="H994" t="str">
            <v>061-001-68941</v>
          </cell>
          <cell r="I994" t="str">
            <v>BARCELONA BEACH CLUB (10055)</v>
          </cell>
        </row>
        <row r="995">
          <cell r="D995" t="str">
            <v>35116445E</v>
          </cell>
          <cell r="E995" t="str">
            <v>29/03/1974</v>
          </cell>
          <cell r="F995" t="str">
            <v>omendezfernandez@gmail.com</v>
          </cell>
          <cell r="G995">
            <v>687843324</v>
          </cell>
          <cell r="H995" t="str">
            <v>061-001-63331</v>
          </cell>
          <cell r="I995" t="str">
            <v>BARCELONA BEACH CLUB (10055)</v>
          </cell>
        </row>
        <row r="996">
          <cell r="D996" t="str">
            <v>50904360R</v>
          </cell>
          <cell r="E996" t="str">
            <v>26/01/1992</v>
          </cell>
          <cell r="F996" t="str">
            <v>tonimsg5@gmail.com</v>
          </cell>
          <cell r="G996">
            <v>676645391</v>
          </cell>
          <cell r="H996" t="str">
            <v>061-001-68058</v>
          </cell>
          <cell r="I996" t="str">
            <v>BARCELONA BEACH CLUB (10055)</v>
          </cell>
        </row>
        <row r="997">
          <cell r="D997" t="str">
            <v>X8429818L</v>
          </cell>
          <cell r="E997" t="str">
            <v>03/03/1983</v>
          </cell>
          <cell r="F997" t="str">
            <v>frn.merlo@gmail.com</v>
          </cell>
          <cell r="G997">
            <v>664775608</v>
          </cell>
          <cell r="H997" t="str">
            <v>001-001-58493</v>
          </cell>
          <cell r="I997" t="str">
            <v>BARCELONA BEACH CLUB (10055)</v>
          </cell>
        </row>
        <row r="998">
          <cell r="D998" t="str">
            <v>Y4228079A</v>
          </cell>
          <cell r="E998" t="str">
            <v>29/10/1979</v>
          </cell>
          <cell r="F998" t="str">
            <v>Ericmerran@hotmail.fr</v>
          </cell>
          <cell r="G998" t="str">
            <v>04, 336230240, 623024004</v>
          </cell>
          <cell r="H998" t="str">
            <v>001-001-25106</v>
          </cell>
          <cell r="I998" t="str">
            <v>BARCELONA BEACH CLUB (10055)</v>
          </cell>
        </row>
        <row r="999">
          <cell r="D999" t="str">
            <v>45125588W</v>
          </cell>
          <cell r="E999" t="str">
            <v>14/03/2000</v>
          </cell>
          <cell r="F999" t="str">
            <v>luciamiso00@gmail.com</v>
          </cell>
          <cell r="G999">
            <v>608081776</v>
          </cell>
          <cell r="H999" t="str">
            <v>001-001-34958</v>
          </cell>
          <cell r="I999" t="str">
            <v>BARCELONA BEACH CLUB (10055)</v>
          </cell>
        </row>
        <row r="1000">
          <cell r="D1000" t="str">
            <v>Z1369601W</v>
          </cell>
          <cell r="E1000" t="str">
            <v>28/11/1998</v>
          </cell>
          <cell r="F1000" t="str">
            <v>Lillianmiddendorp@hotmail.com</v>
          </cell>
          <cell r="G1000">
            <v>31627357708</v>
          </cell>
          <cell r="H1000" t="str">
            <v>061-001-68612</v>
          </cell>
          <cell r="I1000" t="str">
            <v>BARCELONA BEACH CLUB (10055)</v>
          </cell>
        </row>
        <row r="1001">
          <cell r="D1001" t="str">
            <v>47158974G</v>
          </cell>
          <cell r="E1001" t="str">
            <v>27/10/1981</v>
          </cell>
          <cell r="F1001" t="str">
            <v>milan.neus@gmail.com</v>
          </cell>
          <cell r="G1001">
            <v>652946972</v>
          </cell>
          <cell r="H1001" t="str">
            <v>061-001-05256</v>
          </cell>
          <cell r="I1001" t="str">
            <v>BARCELONA BEACH CLUB (10055)</v>
          </cell>
        </row>
        <row r="1002">
          <cell r="D1002" t="str">
            <v>46972081D</v>
          </cell>
          <cell r="E1002" t="str">
            <v>27/09/1981</v>
          </cell>
          <cell r="F1002" t="str">
            <v>marisamiralles@hotmail.com</v>
          </cell>
          <cell r="G1002">
            <v>672176770</v>
          </cell>
          <cell r="H1002" t="str">
            <v>001-001-25260</v>
          </cell>
          <cell r="I1002" t="str">
            <v>BARCELONA BEACH CLUB (10055)</v>
          </cell>
        </row>
        <row r="1003">
          <cell r="D1003" t="str">
            <v>47865601W</v>
          </cell>
          <cell r="E1003" t="str">
            <v>18/10/1988</v>
          </cell>
          <cell r="F1003" t="str">
            <v>polmiro@gmail.com</v>
          </cell>
          <cell r="G1003">
            <v>618565209</v>
          </cell>
          <cell r="H1003" t="str">
            <v>001-001-53720</v>
          </cell>
          <cell r="I1003" t="str">
            <v>BARCELONA BEACH CLUB (10055)</v>
          </cell>
        </row>
        <row r="1004">
          <cell r="D1004" t="str">
            <v>06567280K</v>
          </cell>
          <cell r="E1004" t="str">
            <v>13/04/2011</v>
          </cell>
          <cell r="F1004" t="str">
            <v>amayrubiohg@gmail.com</v>
          </cell>
          <cell r="G1004">
            <v>625544672</v>
          </cell>
          <cell r="H1004" t="str">
            <v>066-001-67418</v>
          </cell>
          <cell r="I1004" t="str">
            <v>BARCELONA BEACH CLUB (10055)</v>
          </cell>
        </row>
        <row r="1005">
          <cell r="D1005" t="str">
            <v>79333240F</v>
          </cell>
          <cell r="E1005" t="str">
            <v>02/03/1983</v>
          </cell>
          <cell r="F1005" t="str">
            <v>smpedreira@gmail.com</v>
          </cell>
          <cell r="G1005">
            <v>717702390</v>
          </cell>
          <cell r="H1005" t="str">
            <v>001-001-53874</v>
          </cell>
          <cell r="I1005" t="str">
            <v>BARCELONA BEACH CLUB (10055)</v>
          </cell>
        </row>
        <row r="1006">
          <cell r="D1006" t="str">
            <v>Z0690436G</v>
          </cell>
          <cell r="E1006" t="str">
            <v>03/09/2009</v>
          </cell>
          <cell r="F1006" t="str">
            <v>kasiamorales510@gmail.com</v>
          </cell>
          <cell r="G1006">
            <v>685372056</v>
          </cell>
          <cell r="H1006" t="str">
            <v>061-001-63357</v>
          </cell>
          <cell r="I1006" t="str">
            <v>BARCELONA BEACH CLUB (10055)</v>
          </cell>
        </row>
        <row r="1007">
          <cell r="D1007" t="str">
            <v>25368060A</v>
          </cell>
          <cell r="E1007" t="str">
            <v>13/02/2007</v>
          </cell>
          <cell r="F1007" t="str">
            <v>jelmandic@yahoo.de</v>
          </cell>
          <cell r="G1007">
            <v>625295725</v>
          </cell>
          <cell r="H1007" t="str">
            <v>001-001-56707</v>
          </cell>
          <cell r="I1007" t="str">
            <v>BARCELONA BEACH CLUB (10055)</v>
          </cell>
        </row>
        <row r="1008">
          <cell r="D1008" t="str">
            <v>71176544P</v>
          </cell>
          <cell r="E1008" t="str">
            <v>25/03/1991</v>
          </cell>
          <cell r="F1008" t="str">
            <v>beanm91@hotmail.com</v>
          </cell>
          <cell r="G1008">
            <v>654748705</v>
          </cell>
          <cell r="H1008" t="str">
            <v>001-001-51867</v>
          </cell>
          <cell r="I1008" t="str">
            <v>BARCELONA BEACH CLUB (10055)</v>
          </cell>
        </row>
        <row r="1009">
          <cell r="D1009" t="str">
            <v>45674353X</v>
          </cell>
          <cell r="E1009" t="str">
            <v>11/05/1979</v>
          </cell>
          <cell r="F1009" t="str">
            <v>txoninu@yahoo.es</v>
          </cell>
          <cell r="G1009">
            <v>653013848</v>
          </cell>
          <cell r="H1009" t="str">
            <v>000-000-68999</v>
          </cell>
          <cell r="I1009" t="str">
            <v>BARCELONA BEACH CLUB (10055)</v>
          </cell>
        </row>
        <row r="1010">
          <cell r="D1010" t="str">
            <v>Y6891695N</v>
          </cell>
          <cell r="E1010" t="str">
            <v>28/03/1995</v>
          </cell>
          <cell r="F1010" t="str">
            <v>mobertop95@gmail.com</v>
          </cell>
          <cell r="G1010">
            <v>671281152</v>
          </cell>
          <cell r="H1010" t="str">
            <v>061-001-66264</v>
          </cell>
          <cell r="I1010" t="str">
            <v>BARCELONA BEACH CLUB (10055)</v>
          </cell>
        </row>
        <row r="1011">
          <cell r="D1011" t="str">
            <v>46359519Y</v>
          </cell>
          <cell r="E1011" t="str">
            <v>13/11/1978</v>
          </cell>
          <cell r="F1011" t="str">
            <v>Sandra.tabla@gmail.com</v>
          </cell>
          <cell r="G1011">
            <v>629759724</v>
          </cell>
          <cell r="H1011" t="str">
            <v>001-001-15095</v>
          </cell>
          <cell r="I1011" t="str">
            <v>BARCELONA BEACH CLUB (10055)</v>
          </cell>
        </row>
        <row r="1012">
          <cell r="D1012" t="str">
            <v>Y3597976P</v>
          </cell>
          <cell r="E1012" t="str">
            <v>21/01/1985</v>
          </cell>
          <cell r="F1012" t="str">
            <v>ostrat@gmail.com</v>
          </cell>
          <cell r="G1012">
            <v>620084795</v>
          </cell>
          <cell r="H1012" t="str">
            <v>061-001-64687</v>
          </cell>
          <cell r="I1012" t="str">
            <v>BARCELONA BEACH CLUB (10055)</v>
          </cell>
        </row>
        <row r="1013">
          <cell r="D1013" t="str">
            <v>44079922P</v>
          </cell>
          <cell r="E1013" t="str">
            <v>06/10/1975</v>
          </cell>
          <cell r="F1013" t="str">
            <v>roteroamorin@gmail.com</v>
          </cell>
          <cell r="G1013">
            <v>626371906</v>
          </cell>
          <cell r="H1013" t="str">
            <v>001-001-24745</v>
          </cell>
          <cell r="I1013" t="str">
            <v>BARCELONA BEACH CLUB (10055)</v>
          </cell>
        </row>
        <row r="1014">
          <cell r="D1014" t="str">
            <v>Y5204287E</v>
          </cell>
          <cell r="E1014" t="str">
            <v>15/08/1989</v>
          </cell>
          <cell r="F1014" t="str">
            <v>pallacks.s@gmail.com</v>
          </cell>
          <cell r="G1014">
            <v>674550196</v>
          </cell>
          <cell r="H1014" t="str">
            <v>001-001-53497</v>
          </cell>
          <cell r="I1014" t="str">
            <v>BARCELONA BEACH CLUB (10055)</v>
          </cell>
        </row>
        <row r="1015">
          <cell r="D1015" t="str">
            <v>46405555L</v>
          </cell>
          <cell r="E1015" t="str">
            <v>09/10/1981</v>
          </cell>
          <cell r="F1015" t="str">
            <v>elenacomb@gmail.com</v>
          </cell>
          <cell r="G1015">
            <v>657238855</v>
          </cell>
          <cell r="H1015" t="str">
            <v>062-001-05215</v>
          </cell>
          <cell r="I1015" t="str">
            <v>BARCELONA BEACH CLUB (10055)</v>
          </cell>
        </row>
        <row r="1016">
          <cell r="D1016" t="str">
            <v>44421488R</v>
          </cell>
          <cell r="E1016" t="str">
            <v>30/09/1978</v>
          </cell>
          <cell r="F1016" t="str">
            <v>chemi@ekipo.net</v>
          </cell>
          <cell r="G1016">
            <v>660616232</v>
          </cell>
          <cell r="H1016" t="str">
            <v>061-001-66267</v>
          </cell>
          <cell r="I1016" t="str">
            <v>BARCELONA BEACH CLUB (10055)</v>
          </cell>
        </row>
        <row r="1017">
          <cell r="D1017" t="str">
            <v>46488655C</v>
          </cell>
          <cell r="E1017" t="str">
            <v>14/06/2001</v>
          </cell>
          <cell r="F1017" t="str">
            <v>polpc146@gmail.com</v>
          </cell>
          <cell r="G1017">
            <v>640331873</v>
          </cell>
          <cell r="H1017" t="str">
            <v>000-000-69126</v>
          </cell>
          <cell r="I1017" t="str">
            <v>BARCELONA BEACH CLUB (10055)</v>
          </cell>
        </row>
        <row r="1018">
          <cell r="D1018" t="str">
            <v>71950647T</v>
          </cell>
          <cell r="E1018" t="str">
            <v>19/10/1998</v>
          </cell>
          <cell r="F1018" t="str">
            <v>quique_rosti@hotmail.com</v>
          </cell>
          <cell r="G1018">
            <v>622812953</v>
          </cell>
          <cell r="H1018" t="str">
            <v>061-001-68976</v>
          </cell>
          <cell r="I1018" t="str">
            <v>BARCELONA BEACH CLUB (10055)</v>
          </cell>
        </row>
        <row r="1019">
          <cell r="D1019" t="str">
            <v>47634798G</v>
          </cell>
          <cell r="E1019" t="str">
            <v>22/05/1988</v>
          </cell>
          <cell r="F1019" t="str">
            <v>sergiperezmunoz@gmail.com</v>
          </cell>
          <cell r="G1019">
            <v>661856923</v>
          </cell>
          <cell r="H1019" t="str">
            <v>061-001-68783</v>
          </cell>
          <cell r="I1019" t="str">
            <v>BARCELONA BEACH CLUB (10055)</v>
          </cell>
        </row>
        <row r="1020">
          <cell r="D1020" t="str">
            <v>Y7846581F</v>
          </cell>
          <cell r="E1020" t="str">
            <v>07/05/1987</v>
          </cell>
          <cell r="F1020" t="str">
            <v>corinna.c.peters@gmail.com</v>
          </cell>
          <cell r="G1020" t="str">
            <v>+34632153</v>
          </cell>
          <cell r="H1020" t="str">
            <v>001-001-51868</v>
          </cell>
          <cell r="I1020" t="str">
            <v>BARCELONA BEACH CLUB (10055)</v>
          </cell>
        </row>
        <row r="1021">
          <cell r="D1021" t="str">
            <v>46968155Q</v>
          </cell>
          <cell r="E1021" t="str">
            <v>15/12/1981</v>
          </cell>
          <cell r="F1021" t="str">
            <v>elisenda.pinol@gmail.com</v>
          </cell>
          <cell r="G1021">
            <v>688923611</v>
          </cell>
          <cell r="H1021" t="str">
            <v>001-001-05358</v>
          </cell>
          <cell r="I1021" t="str">
            <v>BARCELONA BEACH CLUB (10055)</v>
          </cell>
        </row>
        <row r="1022">
          <cell r="D1022" t="str">
            <v>39988977G</v>
          </cell>
          <cell r="E1022" t="str">
            <v>28/04/2008</v>
          </cell>
          <cell r="F1022" t="str">
            <v>agustinet@hotmail.com</v>
          </cell>
          <cell r="G1022">
            <v>629748926</v>
          </cell>
          <cell r="H1022" t="str">
            <v>001-001-66218</v>
          </cell>
          <cell r="I1022" t="str">
            <v>BARCELONA BEACH CLUB (10055)</v>
          </cell>
        </row>
        <row r="1023">
          <cell r="D1023" t="str">
            <v>47105691N</v>
          </cell>
          <cell r="E1023" t="str">
            <v>30/10/1984</v>
          </cell>
          <cell r="F1023" t="str">
            <v>adrianplatasromero@gmail.com</v>
          </cell>
          <cell r="G1023">
            <v>696900089</v>
          </cell>
          <cell r="H1023" t="str">
            <v>001-001-51856</v>
          </cell>
          <cell r="I1023" t="str">
            <v>BARCELONA BEACH CLUB (10055)</v>
          </cell>
        </row>
        <row r="1024">
          <cell r="D1024" t="str">
            <v>U6819705</v>
          </cell>
          <cell r="E1024" t="str">
            <v>12/10/1988</v>
          </cell>
          <cell r="F1024" t="str">
            <v>dominik.poet@gmail.com</v>
          </cell>
          <cell r="G1024">
            <v>436767728808</v>
          </cell>
          <cell r="H1024" t="str">
            <v>061-001-64608</v>
          </cell>
          <cell r="I1024" t="str">
            <v>BARCELONA BEACH CLUB (10055)</v>
          </cell>
        </row>
        <row r="1025">
          <cell r="D1025" t="str">
            <v>46152163H</v>
          </cell>
          <cell r="E1025" t="str">
            <v>08/05/1996</v>
          </cell>
          <cell r="F1025" t="str">
            <v>silvi96pons@hotmail.com</v>
          </cell>
          <cell r="G1025">
            <v>648447074</v>
          </cell>
          <cell r="H1025" t="str">
            <v>001-001-24555</v>
          </cell>
          <cell r="I1025" t="str">
            <v>BARCELONA BEACH CLUB (10055)</v>
          </cell>
        </row>
        <row r="1026">
          <cell r="D1026" t="str">
            <v>47646531F</v>
          </cell>
          <cell r="E1026" t="str">
            <v>07/05/1985</v>
          </cell>
          <cell r="F1026" t="str">
            <v>albaportales@gmail.com</v>
          </cell>
          <cell r="G1026">
            <v>637223437</v>
          </cell>
          <cell r="H1026" t="str">
            <v>001-001-52038</v>
          </cell>
          <cell r="I1026" t="str">
            <v>BARCELONA BEACH CLUB (10055)</v>
          </cell>
        </row>
        <row r="1027">
          <cell r="D1027" t="str">
            <v>46145621P</v>
          </cell>
          <cell r="E1027" t="str">
            <v>22/12/1983</v>
          </cell>
          <cell r="F1027" t="str">
            <v>rogepous@gmail.com</v>
          </cell>
          <cell r="G1027">
            <v>672451442</v>
          </cell>
          <cell r="H1027" t="str">
            <v>001-001-53829</v>
          </cell>
          <cell r="I1027" t="str">
            <v>BARCELONA BEACH CLUB (10055)</v>
          </cell>
        </row>
        <row r="1028">
          <cell r="D1028" t="str">
            <v>24486426M</v>
          </cell>
          <cell r="E1028" t="str">
            <v>02/07/2004</v>
          </cell>
          <cell r="F1028" t="str">
            <v>joanapradobruguera@gmail.com, jojoprado2004@gmail.com</v>
          </cell>
          <cell r="G1028" t="str">
            <v>601141346, 932127131</v>
          </cell>
          <cell r="H1028" t="str">
            <v>001-001-28807</v>
          </cell>
          <cell r="I1028" t="str">
            <v>BARCELONA BEACH CLUB (10055)</v>
          </cell>
        </row>
        <row r="1029">
          <cell r="D1029" t="str">
            <v>48974828P</v>
          </cell>
          <cell r="E1029" t="str">
            <v>17/10/1986</v>
          </cell>
          <cell r="F1029" t="str">
            <v>alvaropriante@hotmail.com</v>
          </cell>
          <cell r="G1029">
            <v>696500796</v>
          </cell>
          <cell r="H1029" t="str">
            <v>001-001-23994</v>
          </cell>
          <cell r="I1029" t="str">
            <v>BARCELONA BEACH CLUB (10055)</v>
          </cell>
        </row>
        <row r="1030">
          <cell r="D1030" t="str">
            <v>U6154713</v>
          </cell>
          <cell r="E1030" t="str">
            <v>14/10/1999</v>
          </cell>
          <cell r="F1030" t="str">
            <v>andreas.pribitzer@outlook.at</v>
          </cell>
          <cell r="G1030">
            <v>4369917267967</v>
          </cell>
          <cell r="H1030" t="str">
            <v>061-001-68137</v>
          </cell>
          <cell r="I1030" t="str">
            <v>BARCELONA BEACH CLUB (10055)</v>
          </cell>
        </row>
        <row r="1031">
          <cell r="D1031" t="str">
            <v>30360186W</v>
          </cell>
          <cell r="E1031" t="str">
            <v>14/05/1996</v>
          </cell>
          <cell r="F1031" t="str">
            <v>pprietovb@gmail.com</v>
          </cell>
          <cell r="G1031" t="str">
            <v>34623266447, 623266447</v>
          </cell>
          <cell r="H1031" t="str">
            <v>001-001-53541</v>
          </cell>
          <cell r="I1031" t="str">
            <v>BARCELONA BEACH CLUB (10055)</v>
          </cell>
        </row>
        <row r="1032">
          <cell r="D1032" t="str">
            <v>X7430922J</v>
          </cell>
          <cell r="E1032" t="str">
            <v>26/07/1999</v>
          </cell>
          <cell r="F1032" t="str">
            <v>Principe198@gmail.com</v>
          </cell>
          <cell r="G1032">
            <v>620508877</v>
          </cell>
          <cell r="H1032" t="str">
            <v>061-001-68613</v>
          </cell>
          <cell r="I1032" t="str">
            <v>BARCELONA BEACH CLUB (10055)</v>
          </cell>
        </row>
        <row r="1033">
          <cell r="D1033" t="str">
            <v>Y2156727P</v>
          </cell>
          <cell r="E1033" t="str">
            <v>15/09/1980</v>
          </cell>
          <cell r="F1033" t="str">
            <v>lauraproto5@hotmail.com</v>
          </cell>
          <cell r="G1033">
            <v>673892588</v>
          </cell>
          <cell r="H1033" t="str">
            <v>061-001-68062</v>
          </cell>
          <cell r="I1033" t="str">
            <v>BARCELONA BEACH CLUB (10055)</v>
          </cell>
        </row>
        <row r="1034">
          <cell r="D1034" t="str">
            <v>Y2027109H</v>
          </cell>
          <cell r="E1034" t="str">
            <v>17/09/1989</v>
          </cell>
          <cell r="F1034" t="str">
            <v>simonepulzer@icloud.com</v>
          </cell>
          <cell r="G1034">
            <v>630550269</v>
          </cell>
          <cell r="H1034" t="str">
            <v>001-001-51822</v>
          </cell>
          <cell r="I1034" t="str">
            <v>BARCELONA BEACH CLUB (10055)</v>
          </cell>
        </row>
        <row r="1035">
          <cell r="D1035" t="str">
            <v>P7836668</v>
          </cell>
          <cell r="E1035" t="str">
            <v>06/10/2000</v>
          </cell>
          <cell r="F1035" t="str">
            <v>yoli.quan@gmail.com</v>
          </cell>
          <cell r="G1035">
            <v>617378307</v>
          </cell>
          <cell r="H1035" t="str">
            <v>001-001-63419</v>
          </cell>
          <cell r="I1035" t="str">
            <v>BARCELONA BEACH CLUB (10055)</v>
          </cell>
        </row>
        <row r="1036">
          <cell r="D1036" t="str">
            <v>P7831622</v>
          </cell>
          <cell r="E1036" t="str">
            <v>06/10/2000</v>
          </cell>
          <cell r="F1036" t="str">
            <v>viktoria.quan@gmail.com</v>
          </cell>
          <cell r="G1036" t="str">
            <v>34617399719, 617399719</v>
          </cell>
          <cell r="H1036" t="str">
            <v>001-001-63418</v>
          </cell>
          <cell r="I1036" t="str">
            <v>BARCELONA BEACH CLUB (10055)</v>
          </cell>
        </row>
        <row r="1037">
          <cell r="D1037" t="str">
            <v>38870668R</v>
          </cell>
          <cell r="E1037" t="str">
            <v>21/05/1986</v>
          </cell>
          <cell r="F1037" t="str">
            <v>jordi.quetglas@gmail.com</v>
          </cell>
          <cell r="G1037">
            <v>676805862</v>
          </cell>
          <cell r="H1037" t="str">
            <v>001-001-52203</v>
          </cell>
          <cell r="I1037" t="str">
            <v>BARCELONA BEACH CLUB (10055)</v>
          </cell>
        </row>
        <row r="1038">
          <cell r="D1038" t="str">
            <v>FQ094484</v>
          </cell>
          <cell r="E1038" t="str">
            <v>27/02/1996</v>
          </cell>
          <cell r="F1038" t="str">
            <v>rabelo.yuri@gmail.com</v>
          </cell>
          <cell r="G1038">
            <v>5585991832955</v>
          </cell>
          <cell r="H1038" t="str">
            <v>061-001-69025</v>
          </cell>
          <cell r="I1038" t="str">
            <v>BARCELONA BEACH CLUB (10055)</v>
          </cell>
        </row>
        <row r="1039">
          <cell r="D1039" t="str">
            <v>43561302S</v>
          </cell>
          <cell r="E1039" t="str">
            <v>03/05/1991</v>
          </cell>
          <cell r="F1039" t="str">
            <v>Shohokar@gmail.com</v>
          </cell>
          <cell r="G1039">
            <v>680613602</v>
          </cell>
          <cell r="H1039" t="str">
            <v>061-001-28932</v>
          </cell>
          <cell r="I1039" t="str">
            <v>BARCELONA BEACH CLUB (10055)</v>
          </cell>
        </row>
        <row r="1040">
          <cell r="D1040" t="str">
            <v>36528611B</v>
          </cell>
          <cell r="E1040" t="str">
            <v>12/06/1988</v>
          </cell>
          <cell r="F1040" t="str">
            <v>danmarc.rb@gmail.com</v>
          </cell>
          <cell r="G1040">
            <v>650306971</v>
          </cell>
          <cell r="H1040" t="str">
            <v>001-001-17651</v>
          </cell>
          <cell r="I1040" t="str">
            <v>BARCELONA BEACH CLUB (10055)</v>
          </cell>
        </row>
        <row r="1041">
          <cell r="D1041" t="str">
            <v>48112877M</v>
          </cell>
          <cell r="E1041" t="str">
            <v>29/08/1996</v>
          </cell>
          <cell r="F1041" t="str">
            <v>pabloreiris@gmail.com</v>
          </cell>
          <cell r="G1041">
            <v>669871853</v>
          </cell>
          <cell r="H1041" t="str">
            <v>061-001-68996</v>
          </cell>
          <cell r="I1041" t="str">
            <v>BARCELONA BEACH CLUB (10055)</v>
          </cell>
        </row>
        <row r="1042">
          <cell r="D1042" t="str">
            <v>05967267D</v>
          </cell>
          <cell r="E1042" t="str">
            <v>09/02/1987</v>
          </cell>
          <cell r="F1042" t="str">
            <v>Lribacombatti@hotmail.com</v>
          </cell>
          <cell r="G1042">
            <v>601376507</v>
          </cell>
          <cell r="H1042" t="str">
            <v>061-001-25357</v>
          </cell>
          <cell r="I1042" t="str">
            <v>BARCELONA BEACH CLUB (10055)</v>
          </cell>
        </row>
        <row r="1043">
          <cell r="D1043" t="str">
            <v>47961711H</v>
          </cell>
          <cell r="E1043" t="str">
            <v>20/03/1990</v>
          </cell>
          <cell r="F1043" t="str">
            <v>elenarb20@gmail.com</v>
          </cell>
          <cell r="G1043">
            <v>676646718</v>
          </cell>
          <cell r="H1043" t="str">
            <v>001-001-52199</v>
          </cell>
          <cell r="I1043" t="str">
            <v>BARCELONA BEACH CLUB (10055)</v>
          </cell>
        </row>
        <row r="1044">
          <cell r="D1044" t="str">
            <v>47956594F</v>
          </cell>
          <cell r="E1044" t="str">
            <v>26/05/1994</v>
          </cell>
          <cell r="F1044" t="str">
            <v>raquelriberasoto@gmail.com</v>
          </cell>
          <cell r="G1044">
            <v>650544606</v>
          </cell>
          <cell r="H1044" t="str">
            <v>001-001-12777</v>
          </cell>
          <cell r="I1044" t="str">
            <v>BARCELONA BEACH CLUB (10055)</v>
          </cell>
        </row>
        <row r="1045">
          <cell r="D1045" t="str">
            <v>X9672294N</v>
          </cell>
          <cell r="E1045" t="str">
            <v>09/05/1973</v>
          </cell>
          <cell r="F1045" t="str">
            <v>r_giulio@hotmail.com</v>
          </cell>
          <cell r="G1045">
            <v>630543561</v>
          </cell>
          <cell r="H1045" t="str">
            <v>001-001-57361</v>
          </cell>
          <cell r="I1045" t="str">
            <v>BARCELONA BEACH CLUB (10055)</v>
          </cell>
        </row>
        <row r="1046">
          <cell r="D1046" t="str">
            <v>Z1427206S</v>
          </cell>
          <cell r="E1046" t="str">
            <v>14/07/2000</v>
          </cell>
          <cell r="F1046" t="str">
            <v>carola.risso14@gmail.com</v>
          </cell>
          <cell r="G1046">
            <v>393925752546</v>
          </cell>
          <cell r="H1046" t="str">
            <v>061-001-68516</v>
          </cell>
          <cell r="I1046" t="str">
            <v>BARCELONA BEACH CLUB (10055)</v>
          </cell>
        </row>
        <row r="1047">
          <cell r="D1047" t="str">
            <v>75136122k</v>
          </cell>
          <cell r="E1047" t="str">
            <v>25/04/1980</v>
          </cell>
          <cell r="F1047" t="str">
            <v>pabloroberto2552@hotmail.com</v>
          </cell>
          <cell r="G1047">
            <v>640289579</v>
          </cell>
          <cell r="H1047" t="str">
            <v>061-001-68923</v>
          </cell>
          <cell r="I1047" t="str">
            <v>BARCELONA BEACH CLUB (10055)</v>
          </cell>
        </row>
        <row r="1048">
          <cell r="D1048" t="str">
            <v>53034258F</v>
          </cell>
          <cell r="E1048" t="str">
            <v>01/07/1989</v>
          </cell>
          <cell r="F1048" t="str">
            <v>sergi.rb7@gmail.com</v>
          </cell>
          <cell r="G1048">
            <v>695590770</v>
          </cell>
          <cell r="H1048" t="str">
            <v>061-001-57365</v>
          </cell>
          <cell r="I1048" t="str">
            <v>BARCELONA BEACH CLUB (10055)</v>
          </cell>
        </row>
        <row r="1049">
          <cell r="D1049" t="str">
            <v>46945655X</v>
          </cell>
          <cell r="E1049" t="str">
            <v>03/01/1984</v>
          </cell>
          <cell r="F1049" t="str">
            <v>prodriguez.84@gmail.com</v>
          </cell>
          <cell r="G1049">
            <v>615800549</v>
          </cell>
          <cell r="H1049" t="str">
            <v>001-001-51798</v>
          </cell>
          <cell r="I1049" t="str">
            <v>BARCELONA BEACH CLUB (10055)</v>
          </cell>
        </row>
        <row r="1050">
          <cell r="D1050" t="str">
            <v>45466998T</v>
          </cell>
          <cell r="E1050" t="str">
            <v>20/09/1978</v>
          </cell>
          <cell r="F1050" t="str">
            <v>noni777@gmail.com</v>
          </cell>
          <cell r="G1050">
            <v>607641803</v>
          </cell>
          <cell r="H1050" t="str">
            <v>001-001-03456</v>
          </cell>
          <cell r="I1050" t="str">
            <v>BARCELONA BEACH CLUB (10055)</v>
          </cell>
        </row>
        <row r="1051">
          <cell r="D1051" t="str">
            <v>Y8342107K</v>
          </cell>
          <cell r="E1051" t="str">
            <v>18/10/1995</v>
          </cell>
          <cell r="F1051" t="str">
            <v>martina.romagnoli1995@gmail.com</v>
          </cell>
          <cell r="G1051">
            <v>603777128</v>
          </cell>
          <cell r="H1051" t="str">
            <v>002-001-51893</v>
          </cell>
          <cell r="I1051" t="str">
            <v>BARCELONA BEACH CLUB (10055)</v>
          </cell>
        </row>
        <row r="1052">
          <cell r="D1052" t="str">
            <v>29439190H</v>
          </cell>
          <cell r="E1052" t="str">
            <v>21/02/1982</v>
          </cell>
          <cell r="F1052" t="str">
            <v>luisromeroana@gmail.com</v>
          </cell>
          <cell r="G1052">
            <v>619876679</v>
          </cell>
          <cell r="H1052" t="str">
            <v>001-001-57697</v>
          </cell>
          <cell r="I1052" t="str">
            <v>BARCELONA BEACH CLUB (10055)</v>
          </cell>
        </row>
        <row r="1053">
          <cell r="D1053" t="str">
            <v>X8745269W</v>
          </cell>
          <cell r="E1053" t="str">
            <v>27/02/1988</v>
          </cell>
          <cell r="F1053" t="str">
            <v>pabloronchivilche@gmail.com</v>
          </cell>
          <cell r="G1053">
            <v>633395330</v>
          </cell>
          <cell r="H1053" t="str">
            <v>001-001-46588</v>
          </cell>
          <cell r="I1053" t="str">
            <v>BARCELONA BEACH CLUB (10055)</v>
          </cell>
        </row>
        <row r="1054">
          <cell r="D1054" t="str">
            <v>X6981610Y</v>
          </cell>
          <cell r="E1054" t="str">
            <v>17/05/1983</v>
          </cell>
          <cell r="F1054" t="str">
            <v>nicolasronchi@hotmail.com</v>
          </cell>
          <cell r="G1054">
            <v>689801040</v>
          </cell>
          <cell r="H1054" t="str">
            <v>061-001-68126</v>
          </cell>
          <cell r="I1054" t="str">
            <v>BARCELONA BEACH CLUB (10055)</v>
          </cell>
        </row>
        <row r="1055">
          <cell r="D1055" t="str">
            <v>17AY07100</v>
          </cell>
          <cell r="E1055" t="str">
            <v>26/08/1997</v>
          </cell>
          <cell r="F1055" t="str">
            <v>paulo.roux@cegetel.net</v>
          </cell>
          <cell r="G1055">
            <v>33671961664</v>
          </cell>
          <cell r="H1055" t="str">
            <v>061-001-64974</v>
          </cell>
          <cell r="I1055" t="str">
            <v>BARCELONA BEACH CLUB (10055)</v>
          </cell>
        </row>
        <row r="1056">
          <cell r="D1056" t="str">
            <v>44178222Y</v>
          </cell>
          <cell r="E1056" t="str">
            <v>03/09/1973</v>
          </cell>
          <cell r="F1056" t="str">
            <v>jordiseptiembre@hotmail.com</v>
          </cell>
          <cell r="G1056">
            <v>606758962</v>
          </cell>
          <cell r="H1056" t="str">
            <v>001-001-51816</v>
          </cell>
          <cell r="I1056" t="str">
            <v>BARCELONA BEACH CLUB (10055)</v>
          </cell>
        </row>
        <row r="1057">
          <cell r="D1057" t="str">
            <v>40367285P</v>
          </cell>
          <cell r="E1057" t="str">
            <v>09/03/1992</v>
          </cell>
          <cell r="F1057" t="str">
            <v>angel_save4@hotmail.com</v>
          </cell>
          <cell r="G1057">
            <v>667715823</v>
          </cell>
          <cell r="H1057" t="str">
            <v>061-001-68610</v>
          </cell>
          <cell r="I1057" t="str">
            <v>BARCELONA BEACH CLUB (10055)</v>
          </cell>
        </row>
        <row r="1058">
          <cell r="D1058" t="str">
            <v>29185989R</v>
          </cell>
          <cell r="E1058" t="str">
            <v>03/12/2007</v>
          </cell>
          <cell r="F1058" t="str">
            <v>nuriamorant@gmail.com</v>
          </cell>
          <cell r="G1058">
            <v>666308601</v>
          </cell>
          <cell r="H1058" t="str">
            <v>066-001-67512</v>
          </cell>
          <cell r="I1058" t="str">
            <v>BARCELONA BEACH CLUB (10055)</v>
          </cell>
        </row>
        <row r="1059">
          <cell r="D1059" t="str">
            <v>60185279Y</v>
          </cell>
          <cell r="E1059" t="str">
            <v>05/05/1993</v>
          </cell>
          <cell r="F1059" t="str">
            <v>antonio.emmanuel.saldana@upc.edu</v>
          </cell>
          <cell r="G1059">
            <v>631506910</v>
          </cell>
          <cell r="H1059" t="str">
            <v>061-001-68940</v>
          </cell>
          <cell r="I1059" t="str">
            <v>BARCELONA BEACH CLUB (10055)</v>
          </cell>
        </row>
        <row r="1060">
          <cell r="D1060" t="str">
            <v>Y7664763g</v>
          </cell>
          <cell r="E1060" t="str">
            <v>16/09/1997</v>
          </cell>
          <cell r="F1060" t="str">
            <v>Salomonssophia@gmail.com</v>
          </cell>
          <cell r="G1060">
            <v>603037933</v>
          </cell>
          <cell r="H1060" t="str">
            <v>061-001-64823</v>
          </cell>
          <cell r="I1060" t="str">
            <v>BARCELONA BEACH CLUB (10055)</v>
          </cell>
        </row>
        <row r="1061">
          <cell r="D1061" t="str">
            <v>46579447P</v>
          </cell>
          <cell r="E1061" t="str">
            <v>08/12/1982</v>
          </cell>
          <cell r="F1061" t="str">
            <v>evasanchezgalisteo@gmail.com</v>
          </cell>
          <cell r="G1061">
            <v>678681565</v>
          </cell>
          <cell r="H1061" t="str">
            <v>061-001-57119</v>
          </cell>
          <cell r="I1061" t="str">
            <v>BARCELONA BEACH CLUB (10055)</v>
          </cell>
        </row>
        <row r="1062">
          <cell r="D1062" t="str">
            <v>46067337Q</v>
          </cell>
          <cell r="E1062" t="str">
            <v>24/03/1984</v>
          </cell>
          <cell r="F1062" t="str">
            <v>reiohcnas@gmail.com</v>
          </cell>
          <cell r="G1062">
            <v>609548122</v>
          </cell>
          <cell r="H1062" t="str">
            <v>061-001-68066</v>
          </cell>
          <cell r="I1062" t="str">
            <v>BARCELONA BEACH CLUB (10055)</v>
          </cell>
        </row>
        <row r="1063">
          <cell r="D1063" t="str">
            <v>50342343N</v>
          </cell>
          <cell r="E1063" t="str">
            <v>17/04/1998</v>
          </cell>
          <cell r="F1063" t="str">
            <v>belen.17.1998@gmail.com</v>
          </cell>
          <cell r="G1063">
            <v>689635797</v>
          </cell>
          <cell r="H1063" t="str">
            <v>001-001-57487</v>
          </cell>
          <cell r="I1063" t="str">
            <v>BARCELONA BEACH CLUB (10055)</v>
          </cell>
        </row>
        <row r="1064">
          <cell r="D1064" t="str">
            <v>LF5GRP6CT</v>
          </cell>
          <cell r="E1064" t="str">
            <v>24/03/2001</v>
          </cell>
          <cell r="F1064" t="str">
            <v>lizzy.sanne@hotmail.de</v>
          </cell>
          <cell r="G1064">
            <v>4915735498254</v>
          </cell>
          <cell r="H1064" t="str">
            <v>061-001-66735</v>
          </cell>
          <cell r="I1064" t="str">
            <v>BARCELONA BEACH CLUB (10055)</v>
          </cell>
        </row>
        <row r="1065">
          <cell r="D1065" t="str">
            <v>38126578F</v>
          </cell>
          <cell r="E1065" t="str">
            <v>30/09/1977</v>
          </cell>
          <cell r="F1065" t="str">
            <v>qsansr@gmail.com</v>
          </cell>
          <cell r="G1065">
            <v>669290060</v>
          </cell>
          <cell r="H1065" t="str">
            <v>061-001-61873</v>
          </cell>
          <cell r="I1065" t="str">
            <v>BARCELONA BEACH CLUB (10055)</v>
          </cell>
        </row>
        <row r="1066">
          <cell r="D1066" t="str">
            <v>46137060A</v>
          </cell>
          <cell r="E1066" t="str">
            <v>11/04/1980</v>
          </cell>
          <cell r="F1066" t="str">
            <v>chetasantos@hotmail.com</v>
          </cell>
          <cell r="G1066">
            <v>696094468</v>
          </cell>
          <cell r="H1066" t="str">
            <v>001-001-57359</v>
          </cell>
          <cell r="I1066" t="str">
            <v>BARCELONA BEACH CLUB (10055)</v>
          </cell>
        </row>
        <row r="1067">
          <cell r="D1067" t="str">
            <v>Y8291236A</v>
          </cell>
          <cell r="E1067" t="str">
            <v>14/09/1998</v>
          </cell>
          <cell r="F1067" t="str">
            <v>elisa.scocco@gmail.com</v>
          </cell>
          <cell r="G1067" t="str">
            <v>+393496840178, 393496840178</v>
          </cell>
          <cell r="H1067" t="str">
            <v>001-001-53826</v>
          </cell>
          <cell r="I1067" t="str">
            <v>BARCELONA BEACH CLUB (10055)</v>
          </cell>
        </row>
        <row r="1068">
          <cell r="D1068" t="str">
            <v>55285433B</v>
          </cell>
          <cell r="E1068" t="str">
            <v>10/10/2006</v>
          </cell>
          <cell r="F1068" t="str">
            <v>nereapgrafica@gmail.com, pepmola22@gmail.com, segarrajosep42@gmail.com</v>
          </cell>
          <cell r="G1068" t="str">
            <v>629121000, 629539176, 696170981</v>
          </cell>
          <cell r="H1068" t="str">
            <v>001-001-56971</v>
          </cell>
          <cell r="I1068" t="str">
            <v>BARCELONA BEACH CLUB (10055)</v>
          </cell>
        </row>
        <row r="1069">
          <cell r="D1069" t="str">
            <v>36519145K</v>
          </cell>
          <cell r="E1069" t="str">
            <v>05/12/1985</v>
          </cell>
          <cell r="F1069" t="str">
            <v>mariona.segura.m@gmail.com</v>
          </cell>
          <cell r="G1069">
            <v>620027408</v>
          </cell>
          <cell r="H1069" t="str">
            <v>001-001-46563</v>
          </cell>
          <cell r="I1069" t="str">
            <v>BARCELONA BEACH CLUB (10055)</v>
          </cell>
        </row>
        <row r="1070">
          <cell r="D1070" t="str">
            <v>46364471j</v>
          </cell>
          <cell r="E1070" t="str">
            <v>11/09/2011</v>
          </cell>
          <cell r="F1070" t="str">
            <v>martapocu@gmail.com</v>
          </cell>
          <cell r="G1070">
            <v>630861945</v>
          </cell>
          <cell r="H1070" t="str">
            <v>066-001-67417</v>
          </cell>
          <cell r="I1070" t="str">
            <v>BARCELONA BEACH CLUB (10055)</v>
          </cell>
        </row>
        <row r="1071">
          <cell r="D1071" t="str">
            <v>12331328Q</v>
          </cell>
          <cell r="E1071" t="str">
            <v>01/10/1986</v>
          </cell>
          <cell r="F1071" t="str">
            <v>albasendin@gmail.com</v>
          </cell>
          <cell r="G1071">
            <v>651362804</v>
          </cell>
          <cell r="H1071" t="str">
            <v>001-001-53890</v>
          </cell>
          <cell r="I1071" t="str">
            <v>BARCELONA BEACH CLUB (10055)</v>
          </cell>
        </row>
        <row r="1072">
          <cell r="D1072">
            <v>764282369</v>
          </cell>
          <cell r="E1072" t="str">
            <v>22/12/1990</v>
          </cell>
          <cell r="F1072" t="str">
            <v>lex.shatalin@gmail.com</v>
          </cell>
          <cell r="G1072">
            <v>647658369</v>
          </cell>
          <cell r="H1072" t="str">
            <v>061-001-69064</v>
          </cell>
          <cell r="I1072" t="str">
            <v>BARCELONA BEACH CLUB (10055)</v>
          </cell>
        </row>
        <row r="1073">
          <cell r="D1073" t="str">
            <v>Y6645034A</v>
          </cell>
          <cell r="E1073" t="str">
            <v>13/06/1996</v>
          </cell>
          <cell r="F1073" t="str">
            <v>daina.slezaite@gmail.com</v>
          </cell>
          <cell r="G1073">
            <v>625643795</v>
          </cell>
          <cell r="H1073" t="str">
            <v>061-001-57379</v>
          </cell>
          <cell r="I1073" t="str">
            <v>BARCELONA BEACH CLUB (10055)</v>
          </cell>
        </row>
        <row r="1074">
          <cell r="D1074" t="str">
            <v>51290986C</v>
          </cell>
          <cell r="E1074" t="str">
            <v>10/10/1989</v>
          </cell>
          <cell r="F1074" t="str">
            <v>joseasoto89@gmail.com</v>
          </cell>
          <cell r="G1074">
            <v>651727317</v>
          </cell>
          <cell r="H1074" t="str">
            <v>061-001-68915</v>
          </cell>
          <cell r="I1074" t="str">
            <v>BARCELONA BEACH CLUB (10055)</v>
          </cell>
        </row>
        <row r="1075">
          <cell r="D1075" t="str">
            <v>Y5088986C</v>
          </cell>
          <cell r="E1075" t="str">
            <v>23/03/1988</v>
          </cell>
          <cell r="F1075" t="str">
            <v>Stefanie.steenbrugge@hotmail.com</v>
          </cell>
          <cell r="G1075" t="str">
            <v>676554905, 676559405</v>
          </cell>
          <cell r="H1075" t="str">
            <v>061-001-29373</v>
          </cell>
          <cell r="I1075" t="str">
            <v>BARCELONA BEACH CLUB (10055)</v>
          </cell>
        </row>
        <row r="1076">
          <cell r="D1076" t="str">
            <v>CA54747EC</v>
          </cell>
          <cell r="E1076" t="str">
            <v>28/02/1994</v>
          </cell>
          <cell r="F1076" t="str">
            <v>giuliasugranes@gmail.com</v>
          </cell>
          <cell r="G1076">
            <v>393408909294</v>
          </cell>
          <cell r="H1076" t="str">
            <v>000-000-69054</v>
          </cell>
          <cell r="I1076" t="str">
            <v>BARCELONA BEACH CLUB (10055)</v>
          </cell>
        </row>
        <row r="1077">
          <cell r="D1077" t="str">
            <v>47887608K</v>
          </cell>
          <cell r="E1077" t="str">
            <v>18/04/1988</v>
          </cell>
          <cell r="F1077" t="str">
            <v>tolo444@gmail.com</v>
          </cell>
          <cell r="G1077">
            <v>616146078</v>
          </cell>
          <cell r="H1077" t="str">
            <v>061-001-63319</v>
          </cell>
          <cell r="I1077" t="str">
            <v>BARCELONA BEACH CLUB (10055)</v>
          </cell>
        </row>
        <row r="1078">
          <cell r="D1078" t="str">
            <v>43469476M</v>
          </cell>
          <cell r="E1078" t="str">
            <v>22/11/2001</v>
          </cell>
          <cell r="F1078" t="str">
            <v>menendeztorresjulia@gmail.com</v>
          </cell>
          <cell r="G1078">
            <v>744452844</v>
          </cell>
          <cell r="H1078" t="str">
            <v>000-000-69069</v>
          </cell>
          <cell r="I1078" t="str">
            <v>BARCELONA BEACH CLUB (10055)</v>
          </cell>
        </row>
        <row r="1079">
          <cell r="D1079" t="str">
            <v>Y1715371E</v>
          </cell>
          <cell r="E1079" t="str">
            <v>29/06/2007</v>
          </cell>
          <cell r="F1079" t="str">
            <v>dmitry.tsivilev@gmail.com</v>
          </cell>
          <cell r="G1079">
            <v>658020710</v>
          </cell>
          <cell r="H1079" t="str">
            <v>066-001-69026</v>
          </cell>
          <cell r="I1079" t="str">
            <v>BARCELONA BEACH CLUB (10055)</v>
          </cell>
        </row>
        <row r="1080">
          <cell r="D1080" t="str">
            <v>39432361B</v>
          </cell>
          <cell r="E1080" t="str">
            <v>28/04/1984</v>
          </cell>
          <cell r="F1080" t="str">
            <v>meritxellts@gmail.com</v>
          </cell>
          <cell r="G1080">
            <v>601206171</v>
          </cell>
          <cell r="H1080" t="str">
            <v>001-001-07078</v>
          </cell>
          <cell r="I1080" t="str">
            <v>BARCELONA BEACH CLUB (10055)</v>
          </cell>
        </row>
        <row r="1081">
          <cell r="D1081" t="str">
            <v>41555808Y</v>
          </cell>
          <cell r="E1081" t="str">
            <v>23/05/1989</v>
          </cell>
          <cell r="F1081" t="str">
            <v>vturro89@hotmail.com</v>
          </cell>
          <cell r="G1081" t="str">
            <v>34680630788, 680630788</v>
          </cell>
          <cell r="H1081" t="str">
            <v>001-001-52315</v>
          </cell>
          <cell r="I1081" t="str">
            <v>BARCELONA BEACH CLUB (10055)</v>
          </cell>
        </row>
        <row r="1082">
          <cell r="D1082" t="str">
            <v>47871144W</v>
          </cell>
          <cell r="E1082" t="str">
            <v>05/07/1985</v>
          </cell>
          <cell r="F1082" t="str">
            <v>carlos_utrillas@whirlpool.com</v>
          </cell>
          <cell r="G1082">
            <v>670567258</v>
          </cell>
          <cell r="H1082" t="str">
            <v>001-001-51808</v>
          </cell>
          <cell r="I1082" t="str">
            <v>BARCELONA BEACH CLUB (10055)</v>
          </cell>
        </row>
        <row r="1083">
          <cell r="D1083" t="str">
            <v>47839155Y</v>
          </cell>
          <cell r="E1083" t="str">
            <v>09/08/1991</v>
          </cell>
          <cell r="F1083" t="str">
            <v>domi.valerocabello@gmail.com</v>
          </cell>
          <cell r="G1083">
            <v>699544400</v>
          </cell>
          <cell r="H1083" t="str">
            <v>061-001-66904</v>
          </cell>
          <cell r="I1083" t="str">
            <v>BARCELONA BEACH CLUB (10055)</v>
          </cell>
        </row>
        <row r="1084">
          <cell r="D1084" t="str">
            <v>53327956H</v>
          </cell>
          <cell r="E1084" t="str">
            <v>12/03/1985</v>
          </cell>
          <cell r="F1084" t="str">
            <v>danielvallecura@gmail.com</v>
          </cell>
          <cell r="G1084">
            <v>605322678</v>
          </cell>
          <cell r="H1084" t="str">
            <v>001-001-57368</v>
          </cell>
          <cell r="I1084" t="str">
            <v>BARCELONA BEACH CLUB (10055)</v>
          </cell>
        </row>
        <row r="1085">
          <cell r="D1085" t="str">
            <v>46919931T</v>
          </cell>
          <cell r="E1085" t="str">
            <v>28/01/1981</v>
          </cell>
          <cell r="F1085" t="str">
            <v>livia.v.segre@gmail.com</v>
          </cell>
          <cell r="G1085">
            <v>678088074</v>
          </cell>
          <cell r="H1085" t="str">
            <v>001-001-51841</v>
          </cell>
          <cell r="I1085" t="str">
            <v>BARCELONA BEACH CLUB (10055)</v>
          </cell>
        </row>
        <row r="1086">
          <cell r="D1086" t="str">
            <v>46627940V</v>
          </cell>
          <cell r="E1086" t="str">
            <v>31/03/1972</v>
          </cell>
          <cell r="F1086" t="str">
            <v>susanavega.bcn@gmail.com</v>
          </cell>
          <cell r="G1086">
            <v>622399977</v>
          </cell>
          <cell r="H1086" t="str">
            <v>001-001-01345</v>
          </cell>
          <cell r="I1086" t="str">
            <v>BARCELONA BEACH CLUB (10055)</v>
          </cell>
        </row>
        <row r="1087">
          <cell r="D1087" t="str">
            <v>21691049W</v>
          </cell>
          <cell r="E1087" t="str">
            <v>18/01/1989</v>
          </cell>
          <cell r="F1087" t="str">
            <v>andreavidaldura@gmail.com</v>
          </cell>
          <cell r="G1087">
            <v>617655218</v>
          </cell>
          <cell r="H1087" t="str">
            <v>001-001-53914</v>
          </cell>
          <cell r="I1087" t="str">
            <v>BARCELONA BEACH CLUB (10055)</v>
          </cell>
        </row>
        <row r="1088">
          <cell r="D1088" t="str">
            <v>46968083J</v>
          </cell>
          <cell r="E1088" t="str">
            <v>12/07/1983</v>
          </cell>
          <cell r="F1088" t="str">
            <v>nausicavg@gmail.com</v>
          </cell>
          <cell r="H1088" t="str">
            <v>001-001-25145</v>
          </cell>
          <cell r="I1088" t="str">
            <v>BARCELONA BEACH CLUB (10055)</v>
          </cell>
        </row>
        <row r="1089">
          <cell r="D1089" t="str">
            <v>52052990B</v>
          </cell>
          <cell r="E1089" t="str">
            <v>07/08/1986</v>
          </cell>
          <cell r="F1089" t="str">
            <v>cvielma@gmail.com</v>
          </cell>
          <cell r="G1089">
            <v>645310399</v>
          </cell>
          <cell r="H1089" t="str">
            <v>061-001-57490</v>
          </cell>
          <cell r="I1089" t="str">
            <v>BARCELONA BEACH CLUB (10055)</v>
          </cell>
        </row>
        <row r="1090">
          <cell r="D1090" t="str">
            <v>50629892S</v>
          </cell>
          <cell r="E1090" t="str">
            <v>24/07/1993</v>
          </cell>
          <cell r="F1090" t="str">
            <v xml:space="preserve">mariovillanavas@gmail.com </v>
          </cell>
          <cell r="G1090">
            <v>646490948</v>
          </cell>
          <cell r="H1090" t="str">
            <v>061-001-68069</v>
          </cell>
          <cell r="I1090" t="str">
            <v>BARCELONA BEACH CLUB (10055)</v>
          </cell>
        </row>
        <row r="1091">
          <cell r="D1091" t="str">
            <v>47658124P</v>
          </cell>
          <cell r="E1091" t="str">
            <v>27/06/1970</v>
          </cell>
          <cell r="F1091" t="str">
            <v>aldovilla@hotmail.com</v>
          </cell>
          <cell r="G1091">
            <v>636816785</v>
          </cell>
          <cell r="H1091" t="str">
            <v>001-001-58438</v>
          </cell>
          <cell r="I1091" t="str">
            <v>BARCELONA BEACH CLUB (10055)</v>
          </cell>
        </row>
        <row r="1092">
          <cell r="D1092" t="str">
            <v>46968172X</v>
          </cell>
          <cell r="E1092" t="str">
            <v>18/06/1980</v>
          </cell>
          <cell r="F1092" t="str">
            <v>vangelis.villar@gmail.com</v>
          </cell>
          <cell r="G1092">
            <v>652335183</v>
          </cell>
          <cell r="H1092" t="str">
            <v>001-001-25237</v>
          </cell>
          <cell r="I1092" t="str">
            <v>BARCELONA BEACH CLUB (10055)</v>
          </cell>
        </row>
        <row r="1093">
          <cell r="D1093" t="str">
            <v>47853623F</v>
          </cell>
          <cell r="E1093" t="str">
            <v>03/09/1993</v>
          </cell>
          <cell r="F1093" t="str">
            <v>laiavinyetallimos@gmail.com</v>
          </cell>
          <cell r="G1093">
            <v>663052964</v>
          </cell>
          <cell r="H1093" t="str">
            <v>001-001-12353</v>
          </cell>
          <cell r="I1093" t="str">
            <v>BARCELONA BEACH CLUB (10055)</v>
          </cell>
        </row>
        <row r="1094">
          <cell r="D1094" t="str">
            <v>39949906X</v>
          </cell>
          <cell r="E1094" t="str">
            <v>14/08/1997</v>
          </cell>
          <cell r="F1094" t="str">
            <v>naiavivanco10@gmail.com</v>
          </cell>
          <cell r="G1094">
            <v>627073571</v>
          </cell>
          <cell r="H1094" t="str">
            <v>061-001-68117</v>
          </cell>
          <cell r="I1094" t="str">
            <v>BARCELONA BEACH CLUB (10055)</v>
          </cell>
        </row>
        <row r="1095">
          <cell r="D1095" t="str">
            <v>AT1228379</v>
          </cell>
          <cell r="E1095" t="str">
            <v>18/08/1981</v>
          </cell>
          <cell r="F1095" t="str">
            <v>savvinosv@gmail.com</v>
          </cell>
          <cell r="G1095">
            <v>447973337502</v>
          </cell>
          <cell r="H1095" t="str">
            <v>061-001-64677</v>
          </cell>
          <cell r="I1095" t="str">
            <v>BARCELONA BEACH CLUB (10055)</v>
          </cell>
        </row>
        <row r="1096">
          <cell r="D1096" t="str">
            <v xml:space="preserve">Y8501190J </v>
          </cell>
          <cell r="E1096" t="str">
            <v>20/03/1987</v>
          </cell>
          <cell r="F1096" t="str">
            <v>yveswarszawski@googlemail.com</v>
          </cell>
          <cell r="G1096">
            <v>491704985382</v>
          </cell>
          <cell r="H1096" t="str">
            <v>061-001-66726</v>
          </cell>
          <cell r="I1096" t="str">
            <v>BARCELONA BEACH CLUB (10055)</v>
          </cell>
        </row>
        <row r="1097">
          <cell r="D1097" t="str">
            <v>Z1161243R</v>
          </cell>
          <cell r="E1097" t="str">
            <v>04/08/1996</v>
          </cell>
          <cell r="F1097" t="str">
            <v>Kim.werner96@web.de</v>
          </cell>
          <cell r="G1097">
            <v>491788059991</v>
          </cell>
          <cell r="H1097" t="str">
            <v>061-001-68328</v>
          </cell>
          <cell r="I1097" t="str">
            <v>BARCELONA BEACH CLUB (10055)</v>
          </cell>
        </row>
        <row r="1098">
          <cell r="D1098" t="str">
            <v>Y8559375P</v>
          </cell>
          <cell r="E1098" t="str">
            <v>24/03/2000</v>
          </cell>
          <cell r="F1098" t="str">
            <v>marty.withaegels@icloud.com</v>
          </cell>
          <cell r="G1098">
            <v>722278438</v>
          </cell>
          <cell r="H1098" t="str">
            <v>061-001-68570</v>
          </cell>
          <cell r="I1098" t="str">
            <v>BARCELONA BEACH CLUB (10055)</v>
          </cell>
        </row>
        <row r="1099">
          <cell r="D1099" t="str">
            <v>Y8321891E</v>
          </cell>
          <cell r="E1099" t="str">
            <v>01/07/1987</v>
          </cell>
          <cell r="F1099" t="str">
            <v>sarazwifl@gmail.com</v>
          </cell>
          <cell r="G1099">
            <v>630066572</v>
          </cell>
          <cell r="H1099" t="str">
            <v>061-001-66259</v>
          </cell>
          <cell r="I1099" t="str">
            <v>BARCELONA BEACH CLUB (10055)</v>
          </cell>
        </row>
        <row r="1100">
          <cell r="D1100" t="str">
            <v>bc730230</v>
          </cell>
          <cell r="E1100" t="str">
            <v>18/05/1995</v>
          </cell>
          <cell r="F1100" t="str">
            <v>carlosdiaz.arce@gmail.com</v>
          </cell>
          <cell r="G1100">
            <v>573013766416</v>
          </cell>
          <cell r="H1100" t="str">
            <v>004-001-63790</v>
          </cell>
          <cell r="I1100" t="str">
            <v>CLUB VOLEIBOL REUS (10811)</v>
          </cell>
        </row>
        <row r="1101">
          <cell r="D1101" t="str">
            <v>55613237L</v>
          </cell>
          <cell r="E1101" t="str">
            <v>28/12/2005</v>
          </cell>
          <cell r="F1101" t="str">
            <v>mehlebn@gmail.com, moussaoui.nassim17@gmail.com</v>
          </cell>
          <cell r="G1101" t="str">
            <v>606025270, 640232754</v>
          </cell>
          <cell r="H1101" t="str">
            <v>001-001-64232</v>
          </cell>
          <cell r="I1101" t="str">
            <v>CLUB VOLEIBOL REUS (10811)</v>
          </cell>
        </row>
        <row r="1102">
          <cell r="D1102" t="str">
            <v>42337832F</v>
          </cell>
          <cell r="E1102" t="str">
            <v>31/07/2006</v>
          </cell>
          <cell r="F1102" t="str">
            <v>a@a.com, Tronaolmo@gmail.col, Tronaolmo@gmail.com</v>
          </cell>
          <cell r="G1102" t="str">
            <v>34, 680552977, 697934732</v>
          </cell>
          <cell r="H1102" t="str">
            <v>001-001-58435</v>
          </cell>
          <cell r="I1102" t="str">
            <v>CLUB VOLEIBOL REUS (10811)</v>
          </cell>
        </row>
        <row r="1103">
          <cell r="D1103" t="str">
            <v>X9864872B</v>
          </cell>
          <cell r="E1103" t="str">
            <v>17/05/2006</v>
          </cell>
          <cell r="F1103" t="str">
            <v>clubvoleibolreus@gmail.com, elcomplicadojack2006@gmail.com</v>
          </cell>
          <cell r="G1103">
            <v>600699943</v>
          </cell>
          <cell r="H1103" t="str">
            <v>002-001-55713</v>
          </cell>
          <cell r="I1103" t="str">
            <v>CLUB VOLEIBOL REUS (10811)</v>
          </cell>
        </row>
        <row r="1104">
          <cell r="D1104" t="str">
            <v>av311772</v>
          </cell>
          <cell r="E1104" t="str">
            <v>22/07/1992</v>
          </cell>
          <cell r="F1104" t="str">
            <v>jofetomi@gmail.com</v>
          </cell>
          <cell r="G1104">
            <v>697731271</v>
          </cell>
          <cell r="H1104" t="str">
            <v>004-001-63788</v>
          </cell>
          <cell r="I1104" t="str">
            <v>CLUB VOLEIBOL REUS (10811)</v>
          </cell>
        </row>
        <row r="1105">
          <cell r="D1105" t="str">
            <v>39980460C</v>
          </cell>
          <cell r="E1105" t="str">
            <v>11/11/2011</v>
          </cell>
          <cell r="F1105" t="str">
            <v>11emmaalvarez@iesantjordi.org, emarotomsc@gmail.com</v>
          </cell>
          <cell r="G1105" t="str">
            <v>637501906, 687461436</v>
          </cell>
          <cell r="H1105" t="str">
            <v>001-001-59899</v>
          </cell>
          <cell r="I1105" t="str">
            <v>CV  PREMIÀ DE DALT MARESME (10152)</v>
          </cell>
        </row>
        <row r="1106">
          <cell r="D1106" t="str">
            <v>41544888B</v>
          </cell>
          <cell r="E1106" t="str">
            <v>03/10/2010</v>
          </cell>
          <cell r="F1106" t="str">
            <v>monstrebu-1@hotmail.com</v>
          </cell>
          <cell r="G1106" t="str">
            <v>607310050, 686452353</v>
          </cell>
          <cell r="H1106" t="str">
            <v>001-001-51545</v>
          </cell>
          <cell r="I1106" t="str">
            <v>CV  PREMIÀ DE DALT MARESME (10152)</v>
          </cell>
        </row>
        <row r="1107">
          <cell r="D1107" t="str">
            <v>55460976H</v>
          </cell>
          <cell r="E1107" t="str">
            <v>24/03/2011</v>
          </cell>
          <cell r="F1107" t="str">
            <v>elirs@hotmail.com</v>
          </cell>
          <cell r="G1107">
            <v>609378937</v>
          </cell>
          <cell r="H1107" t="str">
            <v>001-001-51544</v>
          </cell>
          <cell r="I1107" t="str">
            <v>CV  PREMIÀ DE DALT MARESME (10152)</v>
          </cell>
        </row>
        <row r="1108">
          <cell r="D1108" t="str">
            <v>26064853B</v>
          </cell>
          <cell r="E1108" t="str">
            <v>29/07/2010</v>
          </cell>
          <cell r="F1108" t="str">
            <v>jsorigarci@gmail.com, msorianoquero@gmail.com</v>
          </cell>
          <cell r="G1108" t="str">
            <v>610418415, 621301240</v>
          </cell>
          <cell r="H1108" t="str">
            <v>001-001-51541</v>
          </cell>
          <cell r="I1108" t="str">
            <v>CV  PREMIÀ DE DALT MARESME (10152)</v>
          </cell>
        </row>
        <row r="1109">
          <cell r="D1109" t="str">
            <v>41519387V</v>
          </cell>
          <cell r="E1109" t="str">
            <v>02/02/1981</v>
          </cell>
          <cell r="F1109" t="str">
            <v>burntlikeyou@gmail.com</v>
          </cell>
          <cell r="G1109">
            <v>687575919</v>
          </cell>
          <cell r="H1109" t="str">
            <v>061-001-67258</v>
          </cell>
          <cell r="I1109" t="str">
            <v>ACADEMIA VOLEIBOL BARCELONA (10158)</v>
          </cell>
        </row>
        <row r="1110">
          <cell r="D1110" t="str">
            <v>Y6582204D</v>
          </cell>
          <cell r="E1110" t="str">
            <v>21/09/1992</v>
          </cell>
          <cell r="F1110" t="str">
            <v>a@b.com</v>
          </cell>
          <cell r="G1110">
            <v>626248090</v>
          </cell>
          <cell r="H1110" t="str">
            <v>061-001-62863</v>
          </cell>
          <cell r="I1110" t="str">
            <v>ACADEMIA VOLEIBOL BARCELONA (10158)</v>
          </cell>
        </row>
        <row r="1111">
          <cell r="D1111" t="str">
            <v>21778852Z</v>
          </cell>
          <cell r="E1111" t="str">
            <v>02/08/1996</v>
          </cell>
          <cell r="F1111" t="str">
            <v>mariaalvarezdetoledo@gmail.com</v>
          </cell>
          <cell r="G1111">
            <v>600354946</v>
          </cell>
          <cell r="H1111" t="str">
            <v>061-001-58542</v>
          </cell>
          <cell r="I1111" t="str">
            <v>ACADEMIA VOLEIBOL BARCELONA (10158)</v>
          </cell>
        </row>
        <row r="1112">
          <cell r="D1112" t="str">
            <v>53831418X</v>
          </cell>
          <cell r="E1112" t="str">
            <v>01/12/2003</v>
          </cell>
          <cell r="F1112" t="str">
            <v>aaragon1@fedac.cat</v>
          </cell>
          <cell r="G1112">
            <v>603473768</v>
          </cell>
          <cell r="H1112" t="str">
            <v>001-001-19740</v>
          </cell>
          <cell r="I1112" t="str">
            <v>ACADEMIA VOLEIBOL BARCELONA (10158)</v>
          </cell>
        </row>
        <row r="1113">
          <cell r="D1113" t="str">
            <v>47966040T</v>
          </cell>
          <cell r="E1113" t="str">
            <v>18/08/1995</v>
          </cell>
          <cell r="F1113" t="str">
            <v>augustaubachaltes@gmail.com</v>
          </cell>
          <cell r="G1113">
            <v>688899008</v>
          </cell>
          <cell r="H1113" t="str">
            <v>061-001-68203</v>
          </cell>
          <cell r="I1113" t="str">
            <v>ACADEMIA VOLEIBOL BARCELONA (10158)</v>
          </cell>
        </row>
        <row r="1114">
          <cell r="D1114" t="str">
            <v>50736216X</v>
          </cell>
          <cell r="E1114" t="str">
            <v>18/07/1981</v>
          </cell>
          <cell r="H1114" t="str">
            <v>061-001-15566</v>
          </cell>
          <cell r="I1114" t="str">
            <v>ACADEMIA VOLEIBOL BARCELONA (10158)</v>
          </cell>
        </row>
        <row r="1115">
          <cell r="D1115" t="str">
            <v>71296883B</v>
          </cell>
          <cell r="E1115" t="str">
            <v>13/04/1994</v>
          </cell>
          <cell r="F1115" t="str">
            <v>Sarabp137@gmail.com</v>
          </cell>
          <cell r="G1115">
            <v>627141152</v>
          </cell>
          <cell r="H1115" t="str">
            <v>061-001-68272</v>
          </cell>
          <cell r="I1115" t="str">
            <v>ACADEMIA VOLEIBOL BARCELONA (10158)</v>
          </cell>
        </row>
        <row r="1116">
          <cell r="D1116" t="str">
            <v>55587342E</v>
          </cell>
          <cell r="E1116" t="str">
            <v>17/06/1993</v>
          </cell>
          <cell r="F1116" t="str">
            <v>vicky.batto@gmail.com17061993</v>
          </cell>
          <cell r="G1116">
            <v>677242279</v>
          </cell>
          <cell r="H1116" t="str">
            <v>061-001-67252</v>
          </cell>
          <cell r="I1116" t="str">
            <v>ACADEMIA VOLEIBOL BARCELONA (10158)</v>
          </cell>
        </row>
        <row r="1117">
          <cell r="D1117" t="str">
            <v>Y6708105P</v>
          </cell>
          <cell r="E1117" t="str">
            <v>26/11/1992</v>
          </cell>
          <cell r="F1117" t="str">
            <v>vic.bs19@gmail.com</v>
          </cell>
          <cell r="G1117">
            <v>692840864</v>
          </cell>
          <cell r="H1117" t="str">
            <v>002-001-58260</v>
          </cell>
          <cell r="I1117" t="str">
            <v>ACADEMIA VOLEIBOL BARCELONA (10158)</v>
          </cell>
        </row>
        <row r="1118">
          <cell r="D1118" t="str">
            <v>Z0374419F</v>
          </cell>
          <cell r="E1118" t="str">
            <v>26/09/1990</v>
          </cell>
          <cell r="F1118" t="str">
            <v>samanta.maury@gmail.com</v>
          </cell>
          <cell r="G1118">
            <v>645102092</v>
          </cell>
          <cell r="H1118" t="str">
            <v>061-001-67253</v>
          </cell>
          <cell r="I1118" t="str">
            <v>ACADEMIA VOLEIBOL BARCELONA (10158)</v>
          </cell>
        </row>
        <row r="1119">
          <cell r="D1119" t="str">
            <v>77151438P</v>
          </cell>
          <cell r="E1119" t="str">
            <v>08/12/1996</v>
          </cell>
          <cell r="F1119" t="str">
            <v>elenabbuenob@gmail.com</v>
          </cell>
          <cell r="G1119">
            <v>691433482</v>
          </cell>
          <cell r="H1119" t="str">
            <v>061-001-68770</v>
          </cell>
          <cell r="I1119" t="str">
            <v>ACADEMIA VOLEIBOL BARCELONA (10158)</v>
          </cell>
        </row>
        <row r="1120">
          <cell r="D1120" t="str">
            <v>Y4953092X</v>
          </cell>
          <cell r="E1120" t="str">
            <v>17/08/1994</v>
          </cell>
          <cell r="F1120" t="str">
            <v>joelcloke@gmail.com</v>
          </cell>
          <cell r="G1120">
            <v>622</v>
          </cell>
          <cell r="H1120" t="str">
            <v>061-001-62859</v>
          </cell>
          <cell r="I1120" t="str">
            <v>ACADEMIA VOLEIBOL BARCELONA (10158)</v>
          </cell>
        </row>
        <row r="1121">
          <cell r="D1121" t="str">
            <v>41559586N</v>
          </cell>
          <cell r="E1121" t="str">
            <v>30/10/1995</v>
          </cell>
          <cell r="G1121">
            <v>673949132</v>
          </cell>
          <cell r="H1121" t="str">
            <v>061-001-62858</v>
          </cell>
          <cell r="I1121" t="str">
            <v>ACADEMIA VOLEIBOL BARCELONA (10158)</v>
          </cell>
        </row>
        <row r="1122">
          <cell r="D1122" t="str">
            <v>39920411R</v>
          </cell>
          <cell r="E1122" t="str">
            <v>04/01/1996</v>
          </cell>
          <cell r="F1122" t="str">
            <v>ericcove96@gmail.com</v>
          </cell>
          <cell r="G1122">
            <v>609334885</v>
          </cell>
          <cell r="H1122" t="str">
            <v>001-001-58401</v>
          </cell>
          <cell r="I1122" t="str">
            <v>ACADEMIA VOLEIBOL BARCELONA (10158)</v>
          </cell>
        </row>
        <row r="1123">
          <cell r="D1123" t="str">
            <v>47331693Q</v>
          </cell>
          <cell r="E1123" t="str">
            <v>06/06/1997</v>
          </cell>
          <cell r="H1123" t="str">
            <v>061-001-58477</v>
          </cell>
          <cell r="I1123" t="str">
            <v>ACADEMIA VOLEIBOL BARCELONA (10158)</v>
          </cell>
        </row>
        <row r="1124">
          <cell r="D1124" t="str">
            <v>77739652C</v>
          </cell>
          <cell r="E1124" t="str">
            <v>19/08/1972</v>
          </cell>
          <cell r="F1124" t="str">
            <v>info@komunikapordo.com</v>
          </cell>
          <cell r="G1124">
            <v>690297918</v>
          </cell>
          <cell r="H1124" t="str">
            <v>001-001-45124</v>
          </cell>
          <cell r="I1124" t="str">
            <v>ACADEMIA VOLEIBOL BARCELONA (10158)</v>
          </cell>
        </row>
        <row r="1125">
          <cell r="D1125" t="str">
            <v>43532076E</v>
          </cell>
          <cell r="E1125" t="str">
            <v>10/01/1986</v>
          </cell>
          <cell r="F1125" t="str">
            <v>montse.dperal@gmail.com</v>
          </cell>
          <cell r="G1125">
            <v>656235714</v>
          </cell>
          <cell r="H1125" t="str">
            <v>061-001-63414</v>
          </cell>
          <cell r="I1125" t="str">
            <v>ACADEMIA VOLEIBOL BARCELONA (10158)</v>
          </cell>
        </row>
        <row r="1126">
          <cell r="D1126" t="str">
            <v>Y4682029W</v>
          </cell>
          <cell r="E1126" t="str">
            <v>02/11/1992</v>
          </cell>
          <cell r="H1126" t="str">
            <v>061-001-58475</v>
          </cell>
          <cell r="I1126" t="str">
            <v>ACADEMIA VOLEIBOL BARCELONA (10158)</v>
          </cell>
        </row>
        <row r="1127">
          <cell r="D1127" t="str">
            <v>11100360P</v>
          </cell>
          <cell r="E1127" t="str">
            <v>20/09/1990</v>
          </cell>
          <cell r="F1127" t="str">
            <v>gabyf90@gmail.com</v>
          </cell>
          <cell r="G1127">
            <v>655379259</v>
          </cell>
          <cell r="H1127" t="str">
            <v>001-001-67245</v>
          </cell>
          <cell r="I1127" t="str">
            <v>ACADEMIA VOLEIBOL BARCELONA (10158)</v>
          </cell>
        </row>
        <row r="1128">
          <cell r="D1128" t="str">
            <v>41003164Y</v>
          </cell>
          <cell r="E1128" t="str">
            <v>27/02/1996</v>
          </cell>
          <cell r="F1128" t="str">
            <v>dferreresplu@gmail.com</v>
          </cell>
          <cell r="G1128">
            <v>722220206</v>
          </cell>
          <cell r="H1128" t="str">
            <v>061-001-67935</v>
          </cell>
          <cell r="I1128" t="str">
            <v>ACADEMIA VOLEIBOL BARCELONA (10158)</v>
          </cell>
        </row>
        <row r="1129">
          <cell r="D1129" t="str">
            <v>X7195064C</v>
          </cell>
          <cell r="E1129" t="str">
            <v>21/02/1994</v>
          </cell>
          <cell r="F1129" t="str">
            <v>vale.fisio21@gmail.com</v>
          </cell>
          <cell r="G1129">
            <v>691247220</v>
          </cell>
          <cell r="H1129" t="str">
            <v>061-001-68807</v>
          </cell>
          <cell r="I1129" t="str">
            <v>ACADEMIA VOLEIBOL BARCELONA (10158)</v>
          </cell>
        </row>
        <row r="1130">
          <cell r="D1130" t="str">
            <v>48771566C</v>
          </cell>
          <cell r="E1130" t="str">
            <v>03/01/1994</v>
          </cell>
          <cell r="G1130">
            <v>671079823</v>
          </cell>
          <cell r="H1130" t="str">
            <v>061-001-58478</v>
          </cell>
          <cell r="I1130" t="str">
            <v>ACADEMIA VOLEIBOL BARCELONA (10158)</v>
          </cell>
        </row>
        <row r="1131">
          <cell r="D1131" t="str">
            <v>44419784E</v>
          </cell>
          <cell r="E1131" t="str">
            <v>23/04/1988</v>
          </cell>
          <cell r="F1131" t="str">
            <v>cris_gg13@hotmail.com</v>
          </cell>
          <cell r="G1131">
            <v>634603436</v>
          </cell>
          <cell r="H1131" t="str">
            <v>061-001-67937</v>
          </cell>
          <cell r="I1131" t="str">
            <v>ACADEMIA VOLEIBOL BARCELONA (10158)</v>
          </cell>
        </row>
        <row r="1132">
          <cell r="D1132" t="str">
            <v>46561413Y</v>
          </cell>
          <cell r="E1132" t="str">
            <v>13/03/1975</v>
          </cell>
          <cell r="H1132" t="str">
            <v>061-001-58473</v>
          </cell>
          <cell r="I1132" t="str">
            <v>ACADEMIA VOLEIBOL BARCELONA (10158)</v>
          </cell>
        </row>
        <row r="1133">
          <cell r="D1133" t="str">
            <v>Y7730402R</v>
          </cell>
          <cell r="E1133" t="str">
            <v>19/06/1989</v>
          </cell>
          <cell r="F1133" t="str">
            <v>german_1906@hotmail.com</v>
          </cell>
          <cell r="G1133">
            <v>617297883</v>
          </cell>
          <cell r="H1133" t="str">
            <v>061-001-68204</v>
          </cell>
          <cell r="I1133" t="str">
            <v>ACADEMIA VOLEIBOL BARCELONA (10158)</v>
          </cell>
        </row>
        <row r="1134">
          <cell r="D1134" t="str">
            <v>36527194C</v>
          </cell>
          <cell r="E1134" t="str">
            <v>17/12/1976</v>
          </cell>
          <cell r="F1134" t="str">
            <v>icartpau@gmail.com</v>
          </cell>
          <cell r="G1134">
            <v>685977079</v>
          </cell>
          <cell r="H1134" t="str">
            <v>001-001-57291</v>
          </cell>
          <cell r="I1134" t="str">
            <v>ACADEMIA VOLEIBOL BARCELONA (10158)</v>
          </cell>
        </row>
        <row r="1135">
          <cell r="D1135" t="str">
            <v>48648967B</v>
          </cell>
          <cell r="E1135" t="str">
            <v>22/03/1988</v>
          </cell>
          <cell r="F1135" t="str">
            <v>alejandra.lopezmartin00@gmail.com</v>
          </cell>
          <cell r="G1135">
            <v>617247288</v>
          </cell>
          <cell r="H1135" t="str">
            <v>061-001-69073</v>
          </cell>
          <cell r="I1135" t="str">
            <v>ACADEMIA VOLEIBOL BARCELONA (10158)</v>
          </cell>
        </row>
        <row r="1136">
          <cell r="D1136" t="str">
            <v>43578054T</v>
          </cell>
          <cell r="E1136" t="str">
            <v>21/03/2002</v>
          </cell>
          <cell r="F1136" t="str">
            <v>ferr4n.del@gmail.com</v>
          </cell>
          <cell r="G1136">
            <v>618974978</v>
          </cell>
          <cell r="H1136" t="str">
            <v>061-001-67255</v>
          </cell>
          <cell r="I1136" t="str">
            <v>ACADEMIA VOLEIBOL BARCELONA (10158)</v>
          </cell>
        </row>
        <row r="1137">
          <cell r="D1137" t="str">
            <v>39420211M</v>
          </cell>
          <cell r="E1137" t="str">
            <v>23/03/1997</v>
          </cell>
          <cell r="F1137" t="str">
            <v>dani.martin.23.97@gmail.com</v>
          </cell>
          <cell r="G1137">
            <v>658335570</v>
          </cell>
          <cell r="H1137" t="str">
            <v>001-001-62264</v>
          </cell>
          <cell r="I1137" t="str">
            <v>ACADEMIA VOLEIBOL BARCELONA (10158)</v>
          </cell>
        </row>
        <row r="1138">
          <cell r="D1138" t="str">
            <v>48220280K</v>
          </cell>
          <cell r="E1138" t="str">
            <v>24/04/1995</v>
          </cell>
          <cell r="F1138" t="str">
            <v>ferran.mafe@gmail.com</v>
          </cell>
          <cell r="G1138">
            <v>609067319</v>
          </cell>
          <cell r="H1138" t="str">
            <v>061-001-57473</v>
          </cell>
          <cell r="I1138" t="str">
            <v>ACADEMIA VOLEIBOL BARCELONA (10158)</v>
          </cell>
        </row>
        <row r="1139">
          <cell r="D1139" t="str">
            <v>43567535S</v>
          </cell>
          <cell r="E1139" t="str">
            <v>19/08/1997</v>
          </cell>
          <cell r="F1139" t="str">
            <v>aroa.ms.97@gmail.com</v>
          </cell>
          <cell r="G1139">
            <v>697830357</v>
          </cell>
          <cell r="H1139" t="str">
            <v>061-001-68205</v>
          </cell>
          <cell r="I1139" t="str">
            <v>ACADEMIA VOLEIBOL BARCELONA (10158)</v>
          </cell>
        </row>
        <row r="1140">
          <cell r="D1140" t="str">
            <v>Y6007001J</v>
          </cell>
          <cell r="E1140" t="str">
            <v>28/03/1995</v>
          </cell>
          <cell r="F1140" t="str">
            <v>luciabmuniagurria@gmail.com</v>
          </cell>
          <cell r="G1140">
            <v>611285403</v>
          </cell>
          <cell r="H1140" t="str">
            <v>061-001-63440</v>
          </cell>
          <cell r="I1140" t="str">
            <v>ACADEMIA VOLEIBOL BARCELONA (10158)</v>
          </cell>
        </row>
        <row r="1141">
          <cell r="D1141" t="str">
            <v>48050991N</v>
          </cell>
          <cell r="E1141" t="str">
            <v>08/02/1997</v>
          </cell>
          <cell r="F1141" t="str">
            <v>areaesportiva@cecell.cat</v>
          </cell>
          <cell r="G1141">
            <v>619715608</v>
          </cell>
          <cell r="H1141" t="str">
            <v>001-001-13916</v>
          </cell>
          <cell r="I1141" t="str">
            <v>ACADEMIA VOLEIBOL BARCELONA (10158)</v>
          </cell>
        </row>
        <row r="1142">
          <cell r="D1142" t="str">
            <v>Y7994513A</v>
          </cell>
          <cell r="E1142" t="str">
            <v>28/04/1991</v>
          </cell>
          <cell r="F1142" t="str">
            <v>lennart.panknin@outlook.com</v>
          </cell>
          <cell r="G1142">
            <v>698944751</v>
          </cell>
          <cell r="H1142" t="str">
            <v>061-001-68273</v>
          </cell>
          <cell r="I1142" t="str">
            <v>ACADEMIA VOLEIBOL BARCELONA (10158)</v>
          </cell>
        </row>
        <row r="1143">
          <cell r="D1143" t="str">
            <v>Y8223057L</v>
          </cell>
          <cell r="E1143" t="str">
            <v>07/09/1975</v>
          </cell>
          <cell r="F1143" t="str">
            <v>manuelparrad1995@gmail.com</v>
          </cell>
          <cell r="G1143">
            <v>631257134</v>
          </cell>
          <cell r="H1143" t="str">
            <v>061-001-67256</v>
          </cell>
          <cell r="I1143" t="str">
            <v>ACADEMIA VOLEIBOL BARCELONA (10158)</v>
          </cell>
        </row>
        <row r="1144">
          <cell r="D1144" t="str">
            <v>46988274X</v>
          </cell>
          <cell r="E1144" t="str">
            <v>11/08/1991</v>
          </cell>
          <cell r="F1144" t="str">
            <v>a@b.com, javi.pelras@gmail.com</v>
          </cell>
          <cell r="G1144" t="str">
            <v>626248090, 699737725</v>
          </cell>
          <cell r="H1144" t="str">
            <v>061-001-62860</v>
          </cell>
          <cell r="I1144" t="str">
            <v>ACADEMIA VOLEIBOL BARCELONA (10158)</v>
          </cell>
        </row>
        <row r="1145">
          <cell r="D1145" t="str">
            <v>21761788Q</v>
          </cell>
          <cell r="E1145" t="str">
            <v>28/11/1997</v>
          </cell>
          <cell r="F1145" t="str">
            <v>noemipg97@gmail.com</v>
          </cell>
          <cell r="G1145">
            <v>636829669</v>
          </cell>
          <cell r="H1145" t="str">
            <v>061-001-68838</v>
          </cell>
          <cell r="I1145" t="str">
            <v>ACADEMIA VOLEIBOL BARCELONA (10158)</v>
          </cell>
        </row>
        <row r="1146">
          <cell r="D1146">
            <v>160788101</v>
          </cell>
          <cell r="E1146" t="str">
            <v>03/04/2000</v>
          </cell>
          <cell r="F1146" t="str">
            <v>victoria.poirot@yahoo.fr</v>
          </cell>
          <cell r="G1146" t="str">
            <v>+33624927983</v>
          </cell>
          <cell r="H1146" t="str">
            <v>061-001-68206</v>
          </cell>
          <cell r="I1146" t="str">
            <v>ACADEMIA VOLEIBOL BARCELONA (10158)</v>
          </cell>
        </row>
        <row r="1147">
          <cell r="D1147" t="str">
            <v>46997797B</v>
          </cell>
          <cell r="E1147" t="str">
            <v>09/02/1995</v>
          </cell>
          <cell r="F1147" t="str">
            <v>carlosquesada95@gmail.com</v>
          </cell>
          <cell r="G1147">
            <v>654859019</v>
          </cell>
          <cell r="H1147" t="str">
            <v>061-001-63411</v>
          </cell>
          <cell r="I1147" t="str">
            <v>ACADEMIA VOLEIBOL BARCELONA (10158)</v>
          </cell>
        </row>
        <row r="1148">
          <cell r="D1148" t="str">
            <v>47927141V</v>
          </cell>
          <cell r="E1148" t="str">
            <v>15/08/1994</v>
          </cell>
          <cell r="F1148" t="str">
            <v>carla.ramos.gil@gmail.com</v>
          </cell>
          <cell r="G1148">
            <v>656669415</v>
          </cell>
          <cell r="H1148" t="str">
            <v>061-001-67254</v>
          </cell>
          <cell r="I1148" t="str">
            <v>ACADEMIA VOLEIBOL BARCELONA (10158)</v>
          </cell>
        </row>
        <row r="1149">
          <cell r="D1149" t="str">
            <v>Z0957441W</v>
          </cell>
          <cell r="E1149" t="str">
            <v>14/09/1996</v>
          </cell>
          <cell r="F1149" t="str">
            <v>danielagiraldo_14@hotmail.com</v>
          </cell>
          <cell r="G1149">
            <v>613256978</v>
          </cell>
          <cell r="H1149" t="str">
            <v>061-001-68955</v>
          </cell>
          <cell r="I1149" t="str">
            <v>ACADEMIA VOLEIBOL BARCELONA (10158)</v>
          </cell>
        </row>
        <row r="1150">
          <cell r="D1150" t="str">
            <v>46758541R</v>
          </cell>
          <cell r="E1150" t="str">
            <v>30/04/1977</v>
          </cell>
          <cell r="F1150" t="str">
            <v>evardz77@gmail.com</v>
          </cell>
          <cell r="G1150">
            <v>623185205</v>
          </cell>
          <cell r="H1150" t="str">
            <v>061-001-67936</v>
          </cell>
          <cell r="I1150" t="str">
            <v>ACADEMIA VOLEIBOL BARCELONA (10158)</v>
          </cell>
        </row>
        <row r="1151">
          <cell r="D1151" t="str">
            <v>Y5062155F</v>
          </cell>
          <cell r="E1151" t="str">
            <v>04/04/1993</v>
          </cell>
          <cell r="H1151" t="str">
            <v>061-001-58474</v>
          </cell>
          <cell r="I1151" t="str">
            <v>ACADEMIA VOLEIBOL BARCELONA (10158)</v>
          </cell>
        </row>
        <row r="1152">
          <cell r="D1152" t="str">
            <v>48220152P</v>
          </cell>
          <cell r="E1152" t="str">
            <v>13/09/1995</v>
          </cell>
          <cell r="F1152" t="str">
            <v>ruizclaraso@gmail.com</v>
          </cell>
          <cell r="G1152">
            <v>620718125</v>
          </cell>
          <cell r="H1152" t="str">
            <v>061-001-63415</v>
          </cell>
          <cell r="I1152" t="str">
            <v>ACADEMIA VOLEIBOL BARCELONA (10158)</v>
          </cell>
        </row>
        <row r="1153">
          <cell r="D1153" t="str">
            <v>47946879K</v>
          </cell>
          <cell r="E1153" t="str">
            <v>02/04/1989</v>
          </cell>
          <cell r="F1153" t="str">
            <v>viky.2489@gmail.com</v>
          </cell>
          <cell r="G1153">
            <v>669345411</v>
          </cell>
          <cell r="H1153" t="str">
            <v>000-000-69061</v>
          </cell>
          <cell r="I1153" t="str">
            <v>ACADEMIA VOLEIBOL BARCELONA (10158)</v>
          </cell>
        </row>
        <row r="1154">
          <cell r="D1154" t="str">
            <v>21782581V</v>
          </cell>
          <cell r="E1154" t="str">
            <v>02/11/1999</v>
          </cell>
          <cell r="F1154" t="str">
            <v>samitierm@gmail.com</v>
          </cell>
          <cell r="G1154">
            <v>665547087</v>
          </cell>
          <cell r="H1154" t="str">
            <v>061-001-63412</v>
          </cell>
          <cell r="I1154" t="str">
            <v>ACADEMIA VOLEIBOL BARCELONA (10158)</v>
          </cell>
        </row>
        <row r="1155">
          <cell r="D1155" t="str">
            <v>47445556Y</v>
          </cell>
          <cell r="E1155" t="str">
            <v>30/12/1991</v>
          </cell>
          <cell r="F1155" t="str">
            <v>victorsdr91@gmail.com</v>
          </cell>
          <cell r="G1155">
            <v>609929411</v>
          </cell>
          <cell r="H1155" t="str">
            <v>061-001-67257</v>
          </cell>
          <cell r="I1155" t="str">
            <v>ACADEMIA VOLEIBOL BARCELONA (10158)</v>
          </cell>
        </row>
        <row r="1156">
          <cell r="D1156" t="str">
            <v>47694375B</v>
          </cell>
          <cell r="E1156" t="str">
            <v>14/06/1996</v>
          </cell>
          <cell r="H1156" t="str">
            <v>061-001-62861</v>
          </cell>
          <cell r="I1156" t="str">
            <v>ACADEMIA VOLEIBOL BARCELONA (10158)</v>
          </cell>
        </row>
        <row r="1157">
          <cell r="D1157" t="str">
            <v>46487022C</v>
          </cell>
          <cell r="E1157" t="str">
            <v>04/03/1994</v>
          </cell>
          <cell r="F1157" t="str">
            <v>sandrasebee@gmail.com</v>
          </cell>
          <cell r="G1157">
            <v>692642842</v>
          </cell>
          <cell r="H1157" t="str">
            <v>001-001-12623</v>
          </cell>
          <cell r="I1157" t="str">
            <v>ACADEMIA VOLEIBOL BARCELONA (10158)</v>
          </cell>
        </row>
        <row r="1158">
          <cell r="D1158" t="str">
            <v>53998674X</v>
          </cell>
          <cell r="E1158" t="str">
            <v>27/06/1987</v>
          </cell>
          <cell r="F1158" t="str">
            <v>dennys.toribio.pedraza@gmail.com</v>
          </cell>
          <cell r="G1158">
            <v>616367655</v>
          </cell>
          <cell r="H1158" t="str">
            <v>061-001-67259</v>
          </cell>
          <cell r="I1158" t="str">
            <v>ACADEMIA VOLEIBOL BARCELONA (10158)</v>
          </cell>
        </row>
        <row r="1159">
          <cell r="D1159" t="str">
            <v>47737013F</v>
          </cell>
          <cell r="E1159" t="str">
            <v>09/04/1988</v>
          </cell>
          <cell r="F1159" t="str">
            <v>marxmtr@gmail.com</v>
          </cell>
          <cell r="G1159">
            <v>677875716</v>
          </cell>
          <cell r="H1159" t="str">
            <v>061-001-58479</v>
          </cell>
          <cell r="I1159" t="str">
            <v>ACADEMIA VOLEIBOL BARCELONA (10158)</v>
          </cell>
        </row>
        <row r="1160">
          <cell r="D1160" t="str">
            <v>Y2425532N</v>
          </cell>
          <cell r="E1160" t="str">
            <v>01/07/1994</v>
          </cell>
          <cell r="H1160" t="str">
            <v>061-001-62862</v>
          </cell>
          <cell r="I1160" t="str">
            <v>ACADEMIA VOLEIBOL BARCELONA (10158)</v>
          </cell>
        </row>
        <row r="1161">
          <cell r="D1161" t="str">
            <v>54012552L</v>
          </cell>
          <cell r="E1161" t="str">
            <v>04/06/1997</v>
          </cell>
          <cell r="F1161" t="str">
            <v>marcelzuritagarcia@gmail.com</v>
          </cell>
          <cell r="G1161">
            <v>644223374</v>
          </cell>
          <cell r="H1161" t="str">
            <v>061-001-68744</v>
          </cell>
          <cell r="I1161" t="str">
            <v>ACADEMIA VOLEIBOL BARCELONA (10158)</v>
          </cell>
        </row>
        <row r="1162">
          <cell r="D1162" t="str">
            <v>39974089C</v>
          </cell>
          <cell r="E1162" t="str">
            <v>25/05/2008</v>
          </cell>
          <cell r="F1162" t="str">
            <v>climentpeque@hotmail.es</v>
          </cell>
          <cell r="G1162">
            <v>606701669</v>
          </cell>
          <cell r="H1162" t="str">
            <v>001-001-55166</v>
          </cell>
          <cell r="I1162" t="str">
            <v>CLUB VOLEI PLATJA MONTGAT (10128)</v>
          </cell>
        </row>
        <row r="1163">
          <cell r="D1163" t="str">
            <v>27361891X</v>
          </cell>
          <cell r="E1163" t="str">
            <v>29/08/2008</v>
          </cell>
          <cell r="F1163" t="str">
            <v>guillezz3@hotmail.com</v>
          </cell>
          <cell r="G1163" t="str">
            <v>610241136, 639484533</v>
          </cell>
          <cell r="H1163" t="str">
            <v>001-001-55165</v>
          </cell>
          <cell r="I1163" t="str">
            <v>CLUB VOLEI PLATJA MONTGAT (10128)</v>
          </cell>
        </row>
        <row r="1164">
          <cell r="D1164" t="str">
            <v>54911297Q</v>
          </cell>
          <cell r="E1164" t="str">
            <v>09/01/2010</v>
          </cell>
          <cell r="F1164" t="str">
            <v>sesma.esther7@gmail.com</v>
          </cell>
          <cell r="G1164">
            <v>616173053</v>
          </cell>
          <cell r="H1164" t="str">
            <v>001-001-60164</v>
          </cell>
          <cell r="I1164" t="str">
            <v>CLUB VOLEI PLATJA MONTGAT (10128)</v>
          </cell>
        </row>
        <row r="1165">
          <cell r="D1165" t="str">
            <v>26070846R</v>
          </cell>
          <cell r="E1165" t="str">
            <v>09/04/2008</v>
          </cell>
          <cell r="F1165" t="str">
            <v>sindagonzalezdominguez@gmail.com</v>
          </cell>
          <cell r="G1165">
            <v>676501838</v>
          </cell>
          <cell r="H1165" t="str">
            <v>001-001-55160</v>
          </cell>
          <cell r="I1165" t="str">
            <v>CLUB VOLEI PLATJA MONTGAT (10128)</v>
          </cell>
        </row>
        <row r="1166">
          <cell r="D1166" t="str">
            <v>39477269T</v>
          </cell>
          <cell r="E1166" t="str">
            <v>20/09/2008</v>
          </cell>
          <cell r="F1166" t="str">
            <v>guillemaguilop@gmail.com</v>
          </cell>
          <cell r="G1166">
            <v>619713863</v>
          </cell>
          <cell r="H1166" t="str">
            <v>001-001-63879</v>
          </cell>
          <cell r="I1166" t="str">
            <v>AE VOLEI MANRESA (10160)</v>
          </cell>
        </row>
        <row r="1167">
          <cell r="D1167" t="str">
            <v>39423837C</v>
          </cell>
          <cell r="E1167" t="str">
            <v>04/05/2008</v>
          </cell>
          <cell r="F1167" t="str">
            <v>olgiarq@gmail.com</v>
          </cell>
          <cell r="G1167">
            <v>620738996</v>
          </cell>
          <cell r="H1167" t="str">
            <v>001-001-60283</v>
          </cell>
          <cell r="I1167" t="str">
            <v>AE VOLEI MANRESA (10160)</v>
          </cell>
        </row>
        <row r="1168">
          <cell r="D1168" t="str">
            <v>Y8625269F</v>
          </cell>
          <cell r="E1168" t="str">
            <v>21/02/2012</v>
          </cell>
          <cell r="F1168" t="str">
            <v>nicoleta.barlean@gmail.com</v>
          </cell>
          <cell r="G1168" t="str">
            <v>642238171, 659603591</v>
          </cell>
          <cell r="H1168" t="str">
            <v>001-001-61104</v>
          </cell>
          <cell r="I1168" t="str">
            <v>AE VOLEI MANRESA (10160)</v>
          </cell>
        </row>
        <row r="1169">
          <cell r="D1169" t="str">
            <v>39473996Q</v>
          </cell>
          <cell r="E1169" t="str">
            <v>19/02/2009</v>
          </cell>
          <cell r="F1169" t="str">
            <v>agnes.centellas@gmail.com, efrembatriu@hotmail.com</v>
          </cell>
          <cell r="G1169">
            <v>684416870</v>
          </cell>
          <cell r="H1169" t="str">
            <v>001-001-55050</v>
          </cell>
          <cell r="I1169" t="str">
            <v>AE VOLEI MANRESA (10160)</v>
          </cell>
        </row>
        <row r="1170">
          <cell r="D1170" t="str">
            <v>43327768T</v>
          </cell>
          <cell r="E1170" t="str">
            <v>29/11/2008</v>
          </cell>
          <cell r="F1170" t="str">
            <v>marcbolta1@gmail.com, merceibanezriera@hotmail.com</v>
          </cell>
          <cell r="G1170">
            <v>608123717</v>
          </cell>
          <cell r="H1170" t="str">
            <v>001-001-65480</v>
          </cell>
          <cell r="I1170" t="str">
            <v>AE VOLEI MANRESA (10160)</v>
          </cell>
        </row>
        <row r="1171">
          <cell r="D1171" t="str">
            <v>39504462F</v>
          </cell>
          <cell r="E1171" t="str">
            <v>28/03/2009</v>
          </cell>
          <cell r="F1171" t="str">
            <v>sandra.corcuera@hotmail.com</v>
          </cell>
          <cell r="G1171">
            <v>649836466</v>
          </cell>
          <cell r="H1171" t="str">
            <v>001-001-55052</v>
          </cell>
          <cell r="I1171" t="str">
            <v>AE VOLEI MANRESA (10160)</v>
          </cell>
        </row>
        <row r="1172">
          <cell r="D1172" t="str">
            <v>39527700S</v>
          </cell>
          <cell r="E1172" t="str">
            <v>03/03/2009</v>
          </cell>
          <cell r="F1172" t="str">
            <v>margumpio@gmail.com</v>
          </cell>
          <cell r="G1172">
            <v>607793569</v>
          </cell>
          <cell r="H1172" t="str">
            <v>001-001-67152</v>
          </cell>
          <cell r="I1172" t="str">
            <v>AE VOLEI MANRESA (10160)</v>
          </cell>
        </row>
        <row r="1173">
          <cell r="D1173" t="str">
            <v>39354586E</v>
          </cell>
          <cell r="E1173" t="str">
            <v>30/11/2009</v>
          </cell>
          <cell r="F1173" t="str">
            <v>concustellcano@gmail.com</v>
          </cell>
          <cell r="G1173">
            <v>660550942</v>
          </cell>
          <cell r="H1173" t="str">
            <v>001-001-59985</v>
          </cell>
          <cell r="I1173" t="str">
            <v>AE VOLEI MANRESA (10160)</v>
          </cell>
        </row>
        <row r="1174">
          <cell r="D1174" t="str">
            <v>39500524W</v>
          </cell>
          <cell r="E1174" t="str">
            <v>04/06/2008</v>
          </cell>
          <cell r="F1174" t="str">
            <v>aleix.cucu@gmail.com, eduard.cucu.cat@gmail.com</v>
          </cell>
          <cell r="G1174" t="str">
            <v>607071074, 623047229</v>
          </cell>
          <cell r="H1174" t="str">
            <v>001-001-59230</v>
          </cell>
          <cell r="I1174" t="str">
            <v>AE VOLEI MANRESA (10160)</v>
          </cell>
        </row>
        <row r="1175">
          <cell r="D1175" t="str">
            <v>39477510B</v>
          </cell>
          <cell r="E1175" t="str">
            <v>22/11/2009</v>
          </cell>
          <cell r="F1175" t="str">
            <v>annamenoyo@gmail.com</v>
          </cell>
          <cell r="G1175">
            <v>604437568</v>
          </cell>
          <cell r="H1175" t="str">
            <v>001-001-59234</v>
          </cell>
          <cell r="I1175" t="str">
            <v>AE VOLEI MANRESA (10160)</v>
          </cell>
        </row>
        <row r="1176">
          <cell r="D1176" t="str">
            <v>39541761T</v>
          </cell>
          <cell r="E1176" t="str">
            <v>16/10/2009</v>
          </cell>
          <cell r="F1176" t="str">
            <v>cfarrellado@gmail.com</v>
          </cell>
          <cell r="G1176">
            <v>629256640</v>
          </cell>
          <cell r="H1176" t="str">
            <v>001-001-55054</v>
          </cell>
          <cell r="I1176" t="str">
            <v>AE VOLEI MANRESA (10160)</v>
          </cell>
        </row>
        <row r="1177">
          <cell r="D1177" t="str">
            <v>39476981B</v>
          </cell>
          <cell r="E1177" t="str">
            <v>22/11/2004</v>
          </cell>
          <cell r="F1177" t="str">
            <v>gerardfontm221104@insquercus.cat</v>
          </cell>
          <cell r="G1177">
            <v>634509833</v>
          </cell>
          <cell r="H1177" t="str">
            <v>001-001-44185</v>
          </cell>
          <cell r="I1177" t="str">
            <v>AE VOLEI MANRESA (10160)</v>
          </cell>
        </row>
        <row r="1178">
          <cell r="D1178" t="str">
            <v>39360647B</v>
          </cell>
          <cell r="E1178" t="str">
            <v>04/10/2008</v>
          </cell>
          <cell r="F1178" t="str">
            <v>jordigarrigaperez@yahoo.es</v>
          </cell>
          <cell r="G1178">
            <v>655926555</v>
          </cell>
          <cell r="H1178" t="str">
            <v>066-001-69090</v>
          </cell>
          <cell r="I1178" t="str">
            <v>AE VOLEI MANRESA (10160)</v>
          </cell>
        </row>
        <row r="1179">
          <cell r="D1179" t="str">
            <v>47133729J</v>
          </cell>
          <cell r="E1179" t="str">
            <v>03/08/2006</v>
          </cell>
          <cell r="F1179" t="str">
            <v>rgibars@msn.com</v>
          </cell>
          <cell r="G1179" t="str">
            <v>601239075, 661807351</v>
          </cell>
          <cell r="H1179" t="str">
            <v>001-001-58154</v>
          </cell>
          <cell r="I1179" t="str">
            <v>AE VOLEI MANRESA (10160)</v>
          </cell>
        </row>
        <row r="1180">
          <cell r="D1180" t="str">
            <v>39539488G</v>
          </cell>
          <cell r="E1180" t="str">
            <v>03/04/2009</v>
          </cell>
          <cell r="F1180" t="str">
            <v>fredihoms@gmail.com</v>
          </cell>
          <cell r="G1180">
            <v>679045649</v>
          </cell>
          <cell r="H1180" t="str">
            <v>001-001-67141</v>
          </cell>
          <cell r="I1180" t="str">
            <v>AE VOLEI MANRESA (10160)</v>
          </cell>
        </row>
        <row r="1181">
          <cell r="D1181" t="str">
            <v>42372986V</v>
          </cell>
          <cell r="E1181" t="str">
            <v>08/04/2008</v>
          </cell>
          <cell r="F1181" t="str">
            <v>adrianbombilamua@gmail.com, agromerche@gmail.com</v>
          </cell>
          <cell r="G1181" t="str">
            <v>623611391, 699561298</v>
          </cell>
          <cell r="H1181" t="str">
            <v>001-001-65482</v>
          </cell>
          <cell r="I1181" t="str">
            <v>AE VOLEI MANRESA (10160)</v>
          </cell>
        </row>
        <row r="1182">
          <cell r="D1182" t="str">
            <v>39423893F</v>
          </cell>
          <cell r="E1182" t="str">
            <v>19/08/2008</v>
          </cell>
          <cell r="F1182" t="str">
            <v>nancysabel5@hotmail.com</v>
          </cell>
          <cell r="G1182">
            <v>648063918</v>
          </cell>
          <cell r="H1182" t="str">
            <v>001-001-35388</v>
          </cell>
          <cell r="I1182" t="str">
            <v>AE VOLEI MANRESA (10160)</v>
          </cell>
        </row>
        <row r="1183">
          <cell r="D1183" t="str">
            <v>39536829J</v>
          </cell>
          <cell r="E1183" t="str">
            <v>10/08/2010</v>
          </cell>
          <cell r="F1183" t="str">
            <v>juanmariafree@gmail.com, rosalleyda@gmail.com</v>
          </cell>
          <cell r="G1183" t="str">
            <v>646719295, 670027917</v>
          </cell>
          <cell r="H1183" t="str">
            <v>001-001-63890</v>
          </cell>
          <cell r="I1183" t="str">
            <v>AE VOLEI MANRESA (10160)</v>
          </cell>
        </row>
        <row r="1184">
          <cell r="D1184">
            <v>164372948</v>
          </cell>
          <cell r="E1184" t="str">
            <v>24/10/2008</v>
          </cell>
          <cell r="F1184" t="str">
            <v>monicareyesalfaro1@gmail.com</v>
          </cell>
          <cell r="G1184">
            <v>658720856</v>
          </cell>
          <cell r="H1184" t="str">
            <v>002-001-59083</v>
          </cell>
          <cell r="I1184" t="str">
            <v>AE VOLEI MANRESA (10160)</v>
          </cell>
        </row>
        <row r="1185">
          <cell r="D1185" t="str">
            <v>39407033Y</v>
          </cell>
          <cell r="E1185" t="str">
            <v>01/09/2005</v>
          </cell>
          <cell r="F1185" t="str">
            <v>guillemlosa@gmail.com</v>
          </cell>
          <cell r="G1185">
            <v>689720478</v>
          </cell>
          <cell r="H1185" t="str">
            <v>001-001-43928</v>
          </cell>
          <cell r="I1185" t="str">
            <v>AE VOLEI MANRESA (10160)</v>
          </cell>
        </row>
        <row r="1186">
          <cell r="D1186" t="str">
            <v>24546404E</v>
          </cell>
          <cell r="E1186" t="str">
            <v>06/02/2008</v>
          </cell>
          <cell r="F1186" t="str">
            <v>marcmartins08@gmail.com, quim.nuri@gmail.com</v>
          </cell>
          <cell r="G1186" t="str">
            <v>606133776, 623066676, 676133575</v>
          </cell>
          <cell r="H1186" t="str">
            <v>001-001-55059</v>
          </cell>
          <cell r="I1186" t="str">
            <v>AE VOLEI MANRESA (10160)</v>
          </cell>
        </row>
        <row r="1187">
          <cell r="D1187" t="str">
            <v>39539908X</v>
          </cell>
          <cell r="E1187" t="str">
            <v>02/09/2011</v>
          </cell>
          <cell r="F1187" t="str">
            <v>imma31@hotmail.com</v>
          </cell>
          <cell r="G1187">
            <v>626082247</v>
          </cell>
          <cell r="H1187" t="str">
            <v>001-001-54847</v>
          </cell>
          <cell r="I1187" t="str">
            <v>AE VOLEI MANRESA (10160)</v>
          </cell>
        </row>
        <row r="1188">
          <cell r="D1188" t="str">
            <v>42373249G</v>
          </cell>
          <cell r="E1188" t="str">
            <v>23/05/2009</v>
          </cell>
          <cell r="F1188" t="str">
            <v>pepmariamg@gmail.com</v>
          </cell>
          <cell r="G1188">
            <v>619143029</v>
          </cell>
          <cell r="H1188" t="str">
            <v>001-001-55060</v>
          </cell>
          <cell r="I1188" t="str">
            <v>AE VOLEI MANRESA (10160)</v>
          </cell>
        </row>
        <row r="1189">
          <cell r="D1189" t="str">
            <v>39505735S</v>
          </cell>
          <cell r="E1189" t="str">
            <v>18/04/2008</v>
          </cell>
          <cell r="F1189" t="str">
            <v>mjusticial@gmail.com</v>
          </cell>
          <cell r="G1189" t="str">
            <v>652791932, 659946623</v>
          </cell>
          <cell r="H1189" t="str">
            <v>001-001-55044</v>
          </cell>
          <cell r="I1189" t="str">
            <v>AE VOLEI MANRESA (10160)</v>
          </cell>
        </row>
        <row r="1190">
          <cell r="D1190" t="str">
            <v>39477710G</v>
          </cell>
          <cell r="E1190" t="str">
            <v>20/08/2007</v>
          </cell>
          <cell r="F1190" t="str">
            <v>montsefernandezserran@hotmail.com, polmolina2028@gmail.com</v>
          </cell>
          <cell r="G1190" t="str">
            <v>633, 633462028, 657981873</v>
          </cell>
          <cell r="H1190" t="str">
            <v>001-001-55072</v>
          </cell>
          <cell r="I1190" t="str">
            <v>AE VOLEI MANRESA (10160)</v>
          </cell>
        </row>
        <row r="1191">
          <cell r="D1191" t="str">
            <v>39407781H</v>
          </cell>
          <cell r="E1191" t="str">
            <v>17/11/2000</v>
          </cell>
          <cell r="F1191" t="str">
            <v>albertorive11@gmail.com</v>
          </cell>
          <cell r="G1191">
            <v>692813317</v>
          </cell>
          <cell r="H1191" t="str">
            <v>001-001-43839</v>
          </cell>
          <cell r="I1191" t="str">
            <v>AE VOLEI MANRESA (10160)</v>
          </cell>
        </row>
        <row r="1192">
          <cell r="D1192" t="str">
            <v>39538887R</v>
          </cell>
          <cell r="E1192" t="str">
            <v>07/07/2010</v>
          </cell>
          <cell r="F1192" t="str">
            <v>elibertaixavi@gmail.com</v>
          </cell>
          <cell r="G1192">
            <v>620140460</v>
          </cell>
          <cell r="H1192" t="str">
            <v>001-001-59514</v>
          </cell>
          <cell r="I1192" t="str">
            <v>AE VOLEI MANRESA (10160)</v>
          </cell>
        </row>
        <row r="1193">
          <cell r="D1193" t="str">
            <v>39507648L</v>
          </cell>
          <cell r="E1193" t="str">
            <v>27/11/2010</v>
          </cell>
          <cell r="F1193" t="str">
            <v>molinacollmaria@gmail.com</v>
          </cell>
          <cell r="G1193">
            <v>609185273</v>
          </cell>
          <cell r="H1193" t="str">
            <v>001-001-57331</v>
          </cell>
          <cell r="I1193" t="str">
            <v>AE VOLEI MANRESA (10160)</v>
          </cell>
        </row>
        <row r="1194">
          <cell r="D1194" t="str">
            <v>39393848T</v>
          </cell>
          <cell r="E1194" t="str">
            <v>23/09/1994</v>
          </cell>
          <cell r="F1194" t="str">
            <v>pau@eldivendres.com</v>
          </cell>
          <cell r="G1194">
            <v>696048737</v>
          </cell>
          <cell r="H1194" t="str">
            <v>001-001-17256</v>
          </cell>
          <cell r="I1194" t="str">
            <v>AE VOLEI MANRESA (10160)</v>
          </cell>
        </row>
        <row r="1195">
          <cell r="D1195" t="str">
            <v>45186807H</v>
          </cell>
          <cell r="E1195" t="str">
            <v>10/01/2001</v>
          </cell>
          <cell r="F1195" t="str">
            <v>Frc20010110@gmail.com</v>
          </cell>
          <cell r="G1195">
            <v>634532300</v>
          </cell>
          <cell r="H1195" t="str">
            <v>001-001-43911</v>
          </cell>
          <cell r="I1195" t="str">
            <v>AE VOLEI MANRESA (10160)</v>
          </cell>
        </row>
        <row r="1196">
          <cell r="D1196" t="str">
            <v>43328291V</v>
          </cell>
          <cell r="E1196" t="str">
            <v>19/06/2010</v>
          </cell>
          <cell r="F1196" t="str">
            <v>acomase@hotmail.com</v>
          </cell>
          <cell r="G1196">
            <v>680615974</v>
          </cell>
          <cell r="H1196" t="str">
            <v>001-001-57335</v>
          </cell>
          <cell r="I1196" t="str">
            <v>AE VOLEI MANRESA (10160)</v>
          </cell>
        </row>
        <row r="1197">
          <cell r="D1197" t="str">
            <v>39392824B</v>
          </cell>
          <cell r="E1197" t="str">
            <v>09/11/1991</v>
          </cell>
          <cell r="F1197" t="str">
            <v>mercetapi@gmail.com</v>
          </cell>
          <cell r="G1197">
            <v>626535874</v>
          </cell>
          <cell r="H1197" t="str">
            <v>001-001-11387</v>
          </cell>
          <cell r="I1197" t="str">
            <v>AE VOLEI MANRESA (10160)</v>
          </cell>
        </row>
        <row r="1198">
          <cell r="D1198" t="str">
            <v>39509840A</v>
          </cell>
          <cell r="E1198" t="str">
            <v>18/11/2009</v>
          </cell>
          <cell r="F1198" t="str">
            <v>sura54@hotmail.es</v>
          </cell>
          <cell r="G1198">
            <v>670090904</v>
          </cell>
          <cell r="H1198" t="str">
            <v>001-001-55811</v>
          </cell>
          <cell r="I1198" t="str">
            <v>AE VOLEI MANRESA (10160)</v>
          </cell>
        </row>
        <row r="1199">
          <cell r="D1199" t="str">
            <v>46779601Q</v>
          </cell>
          <cell r="E1199" t="str">
            <v>29/01/2009</v>
          </cell>
          <cell r="F1199" t="str">
            <v>torrallardona@gmail.com</v>
          </cell>
          <cell r="G1199">
            <v>619783267</v>
          </cell>
          <cell r="H1199" t="str">
            <v>001-001-55036</v>
          </cell>
          <cell r="I1199" t="str">
            <v>AE VOLEI MANRESA (10160)</v>
          </cell>
        </row>
        <row r="1200">
          <cell r="D1200" t="str">
            <v>39537638V</v>
          </cell>
          <cell r="E1200" t="str">
            <v>26/12/2010</v>
          </cell>
          <cell r="F1200" t="str">
            <v>mercemarsi@gmail.com</v>
          </cell>
          <cell r="G1200" t="str">
            <v>639365782, 680356540</v>
          </cell>
          <cell r="H1200" t="str">
            <v>001-001-57332</v>
          </cell>
          <cell r="I1200" t="str">
            <v>AE VOLEI MANRESA (10160)</v>
          </cell>
        </row>
        <row r="1201">
          <cell r="D1201" t="str">
            <v>39508986T</v>
          </cell>
          <cell r="E1201" t="str">
            <v>19/12/2006</v>
          </cell>
          <cell r="F1201" t="str">
            <v>cristinacanalserra@gmail.com</v>
          </cell>
          <cell r="G1201">
            <v>623610213</v>
          </cell>
          <cell r="H1201" t="str">
            <v>001-001-43924</v>
          </cell>
          <cell r="I1201" t="str">
            <v>AE VOLEI MANRESA (10160)</v>
          </cell>
        </row>
        <row r="1202">
          <cell r="D1202" t="str">
            <v>39421665X</v>
          </cell>
          <cell r="E1202" t="str">
            <v>30/04/2008</v>
          </cell>
          <cell r="F1202" t="str">
            <v>cocovilaseca@hotmail.com</v>
          </cell>
          <cell r="G1202">
            <v>639113008</v>
          </cell>
          <cell r="H1202" t="str">
            <v>001-001-50957</v>
          </cell>
          <cell r="I1202" t="str">
            <v>AE VOLEI MANRESA (10160)</v>
          </cell>
        </row>
        <row r="1203">
          <cell r="D1203" t="str">
            <v>02390739G</v>
          </cell>
          <cell r="E1203" t="str">
            <v>30/11/2011</v>
          </cell>
          <cell r="F1203" t="str">
            <v>info@findalco.es</v>
          </cell>
          <cell r="G1203">
            <v>666581673</v>
          </cell>
          <cell r="H1203" t="str">
            <v>066-001-67579</v>
          </cell>
          <cell r="I1203" t="str">
            <v>CLUB VOLEIBOL VILAFANT (10422)</v>
          </cell>
        </row>
        <row r="1204">
          <cell r="D1204" t="str">
            <v>40457949Y</v>
          </cell>
          <cell r="E1204" t="str">
            <v>07/01/2009</v>
          </cell>
          <cell r="F1204" t="str">
            <v>pija_tous@hotmail.com</v>
          </cell>
          <cell r="G1204">
            <v>608382925</v>
          </cell>
          <cell r="H1204" t="str">
            <v>066-001-68855</v>
          </cell>
          <cell r="I1204" t="str">
            <v>CLUB VOLEIBOL VILAFANT (10422)</v>
          </cell>
        </row>
        <row r="1205">
          <cell r="D1205" t="str">
            <v>41556147T</v>
          </cell>
          <cell r="E1205" t="str">
            <v>07/10/1988</v>
          </cell>
          <cell r="F1205" t="str">
            <v>eudalddejuana@gmail.com</v>
          </cell>
          <cell r="G1205">
            <v>677769797</v>
          </cell>
          <cell r="H1205" t="str">
            <v>001-001-09734</v>
          </cell>
          <cell r="I1205" t="str">
            <v>CLUB VOLEIBOL VILAFANT (10422)</v>
          </cell>
        </row>
        <row r="1206">
          <cell r="D1206" t="str">
            <v>41561583P</v>
          </cell>
          <cell r="E1206" t="str">
            <v>30/12/1994</v>
          </cell>
          <cell r="F1206" t="str">
            <v>mimi_capri12@hotmail.com</v>
          </cell>
          <cell r="G1206">
            <v>602414485</v>
          </cell>
          <cell r="H1206" t="str">
            <v>061-001-13071</v>
          </cell>
          <cell r="I1206" t="str">
            <v>CLUB VOLEIBOL VILAFANT (10422)</v>
          </cell>
        </row>
        <row r="1207">
          <cell r="D1207" t="str">
            <v>41561605F</v>
          </cell>
          <cell r="E1207" t="str">
            <v>25/02/1999</v>
          </cell>
          <cell r="F1207" t="str">
            <v>99fernandezraul@gmail.com</v>
          </cell>
          <cell r="G1207">
            <v>666898965</v>
          </cell>
          <cell r="H1207" t="str">
            <v>001-001-57806</v>
          </cell>
          <cell r="I1207" t="str">
            <v>CLUB VOLEIBOL VILAFANT (10422)</v>
          </cell>
        </row>
        <row r="1208">
          <cell r="D1208" t="str">
            <v>42355934P</v>
          </cell>
          <cell r="E1208" t="str">
            <v>14/03/2015</v>
          </cell>
          <cell r="F1208" t="str">
            <v>agrrm1975@gmail.com</v>
          </cell>
          <cell r="G1208">
            <v>616555577</v>
          </cell>
          <cell r="H1208" t="str">
            <v>066-001-68153</v>
          </cell>
          <cell r="I1208" t="str">
            <v>CLUB VOLEIBOL VILAFANT (10422)</v>
          </cell>
        </row>
        <row r="1209">
          <cell r="D1209" t="str">
            <v>40575236Q</v>
          </cell>
          <cell r="E1209" t="str">
            <v>07/01/2014</v>
          </cell>
          <cell r="F1209" t="str">
            <v>clubvoleibolvilafant@gmail.com</v>
          </cell>
          <cell r="G1209">
            <v>616555577</v>
          </cell>
          <cell r="H1209" t="str">
            <v>066-001-68154</v>
          </cell>
          <cell r="I1209" t="str">
            <v>CLUB VOLEIBOL VILAFANT (10422)</v>
          </cell>
        </row>
        <row r="1210">
          <cell r="D1210" t="str">
            <v>40575235S</v>
          </cell>
          <cell r="E1210" t="str">
            <v>20/07/2012</v>
          </cell>
          <cell r="F1210" t="str">
            <v>agrrm1975@gmail.com</v>
          </cell>
          <cell r="G1210" t="str">
            <v>616555577, 660126635</v>
          </cell>
          <cell r="H1210" t="str">
            <v>001-001-52283</v>
          </cell>
          <cell r="I1210" t="str">
            <v>CLUB VOLEIBOL VILAFANT (10422)</v>
          </cell>
        </row>
        <row r="1211">
          <cell r="D1211" t="str">
            <v>38838700A</v>
          </cell>
          <cell r="E1211" t="str">
            <v>06/06/1975</v>
          </cell>
          <cell r="F1211" t="str">
            <v>galind2@hotmail.com</v>
          </cell>
          <cell r="G1211">
            <v>616555577</v>
          </cell>
          <cell r="H1211" t="str">
            <v>001-001-01960</v>
          </cell>
          <cell r="I1211" t="str">
            <v>CLUB VOLEIBOL VILAFANT (10422)</v>
          </cell>
        </row>
        <row r="1212">
          <cell r="D1212" t="str">
            <v>40595471B</v>
          </cell>
          <cell r="E1212" t="str">
            <v>20/07/1985</v>
          </cell>
          <cell r="F1212" t="str">
            <v>jorgina.homs@gmail.com</v>
          </cell>
          <cell r="G1212">
            <v>616640134</v>
          </cell>
          <cell r="H1212" t="str">
            <v>019-001-07897</v>
          </cell>
          <cell r="I1212" t="str">
            <v>CLUB VOLEIBOL VILAFANT (10422)</v>
          </cell>
        </row>
        <row r="1213">
          <cell r="D1213" t="str">
            <v>02391809Q</v>
          </cell>
          <cell r="E1213" t="str">
            <v>08/09/2005</v>
          </cell>
          <cell r="F1213" t="str">
            <v>maximiassinovenko8@gmail.com</v>
          </cell>
          <cell r="G1213">
            <v>640155898</v>
          </cell>
          <cell r="H1213" t="str">
            <v>001-001-54721</v>
          </cell>
          <cell r="I1213" t="str">
            <v>CLUB VOLEIBOL VILAFANT (10422)</v>
          </cell>
        </row>
        <row r="1214">
          <cell r="D1214" t="str">
            <v>40595317H</v>
          </cell>
          <cell r="E1214" t="str">
            <v>23/11/1989</v>
          </cell>
          <cell r="F1214" t="str">
            <v>saralopez.sarda@gmail.com</v>
          </cell>
          <cell r="G1214">
            <v>605028664</v>
          </cell>
          <cell r="H1214" t="str">
            <v>061-001-10308</v>
          </cell>
          <cell r="I1214" t="str">
            <v>CLUB VOLEIBOL VILAFANT (10422)</v>
          </cell>
        </row>
        <row r="1215">
          <cell r="D1215" t="str">
            <v>40451897A</v>
          </cell>
          <cell r="E1215" t="str">
            <v>12/12/1988</v>
          </cell>
          <cell r="F1215" t="str">
            <v>monet121288@gmail.com</v>
          </cell>
          <cell r="G1215">
            <v>664353995</v>
          </cell>
          <cell r="H1215" t="str">
            <v>061-001-67578</v>
          </cell>
          <cell r="I1215" t="str">
            <v>CLUB VOLEIBOL VILAFANT (10422)</v>
          </cell>
        </row>
        <row r="1216">
          <cell r="D1216" t="str">
            <v>39954208B</v>
          </cell>
          <cell r="E1216" t="str">
            <v>13/05/2005</v>
          </cell>
          <cell r="F1216" t="str">
            <v>marcmartinez111@outlook.com, marcmartinez111caballero@gmail.com</v>
          </cell>
          <cell r="G1216">
            <v>679400660</v>
          </cell>
          <cell r="H1216" t="str">
            <v>001-001-58640</v>
          </cell>
          <cell r="I1216" t="str">
            <v>CLUB VOLEIBOL VILAFANT (10422)</v>
          </cell>
        </row>
        <row r="1217">
          <cell r="D1217" t="str">
            <v>42354391Y</v>
          </cell>
          <cell r="E1217" t="str">
            <v>03/10/2011</v>
          </cell>
          <cell r="F1217" t="str">
            <v>clubvoleibolvilafant@gmail.com</v>
          </cell>
          <cell r="G1217">
            <v>649381962</v>
          </cell>
          <cell r="H1217" t="str">
            <v>061-001-63361</v>
          </cell>
          <cell r="I1217" t="str">
            <v>CLUB VOLEIBOL VILAFANT (10422)</v>
          </cell>
        </row>
        <row r="1218">
          <cell r="D1218" t="str">
            <v>40438399Y</v>
          </cell>
          <cell r="E1218" t="str">
            <v>14/07/1968</v>
          </cell>
          <cell r="F1218" t="str">
            <v>kmeana1@gmail.com</v>
          </cell>
          <cell r="G1218">
            <v>679933333</v>
          </cell>
          <cell r="H1218" t="str">
            <v>061-001-01017</v>
          </cell>
          <cell r="I1218" t="str">
            <v>CLUB VOLEIBOL VILAFANT (10422)</v>
          </cell>
        </row>
        <row r="1219">
          <cell r="D1219" t="str">
            <v>40450261T</v>
          </cell>
          <cell r="E1219" t="str">
            <v>17/06/1983</v>
          </cell>
          <cell r="F1219" t="str">
            <v>KITINA83@HOTMAIL.COM</v>
          </cell>
          <cell r="G1219">
            <v>626595905</v>
          </cell>
          <cell r="H1219" t="str">
            <v>061-001-06485</v>
          </cell>
          <cell r="I1219" t="str">
            <v>CLUB VOLEIBOL VILAFANT (10422)</v>
          </cell>
        </row>
        <row r="1220">
          <cell r="D1220" t="str">
            <v>40594656R</v>
          </cell>
          <cell r="E1220" t="str">
            <v>07/05/1990</v>
          </cell>
          <cell r="H1220" t="str">
            <v>001-001-10546</v>
          </cell>
          <cell r="I1220" t="str">
            <v>CLUB VOLEIBOL VILAFANT (10422)</v>
          </cell>
        </row>
        <row r="1221">
          <cell r="D1221" t="str">
            <v>02392732L</v>
          </cell>
          <cell r="E1221" t="str">
            <v>23/10/2013</v>
          </cell>
          <cell r="F1221" t="str">
            <v>lchicocas@gmail.com</v>
          </cell>
          <cell r="G1221">
            <v>617463065</v>
          </cell>
          <cell r="H1221" t="str">
            <v>066-001-67363</v>
          </cell>
          <cell r="I1221" t="str">
            <v>CLUB VOLEIBOL VILAFANT (10422)</v>
          </cell>
        </row>
        <row r="1222">
          <cell r="D1222" t="str">
            <v>41552627E</v>
          </cell>
          <cell r="E1222" t="str">
            <v>30/08/1987</v>
          </cell>
          <cell r="F1222" t="str">
            <v>joaquim.olives@gmail.com</v>
          </cell>
          <cell r="G1222">
            <v>618180603</v>
          </cell>
          <cell r="H1222" t="str">
            <v>061-001-61812</v>
          </cell>
          <cell r="I1222" t="str">
            <v>CLUB VOLEIBOL VILAFANT (10422)</v>
          </cell>
        </row>
        <row r="1223">
          <cell r="D1223" t="str">
            <v>23044419Y</v>
          </cell>
          <cell r="E1223" t="str">
            <v>23/11/2009</v>
          </cell>
          <cell r="H1223" t="str">
            <v>061-001-62596</v>
          </cell>
          <cell r="I1223" t="str">
            <v>CLUB VOLEIBOL VILAFANT (10422)</v>
          </cell>
        </row>
        <row r="1224">
          <cell r="D1224" t="str">
            <v>AAG951034</v>
          </cell>
          <cell r="E1224" t="str">
            <v>22/12/2004</v>
          </cell>
          <cell r="F1224" t="str">
            <v>Alexmq0484@gmail.com</v>
          </cell>
          <cell r="G1224">
            <v>5491161485956</v>
          </cell>
          <cell r="H1224" t="str">
            <v>061-001-65879</v>
          </cell>
          <cell r="I1224" t="str">
            <v>CLUB VOLEIBOL VILAFANT (10422)</v>
          </cell>
        </row>
        <row r="1225">
          <cell r="D1225" t="str">
            <v>42354252M</v>
          </cell>
          <cell r="E1225" t="str">
            <v>21/10/2009</v>
          </cell>
          <cell r="F1225" t="str">
            <v>vieradsandra@gmail.com</v>
          </cell>
          <cell r="G1225">
            <v>615374591</v>
          </cell>
          <cell r="H1225" t="str">
            <v>066-001-68888</v>
          </cell>
          <cell r="I1225" t="str">
            <v>CLUB VOLEIBOL VILAFANT (10422)</v>
          </cell>
        </row>
        <row r="1226">
          <cell r="D1226" t="str">
            <v>41555859B</v>
          </cell>
          <cell r="E1226" t="str">
            <v>10/06/1994</v>
          </cell>
          <cell r="G1226">
            <v>626895828</v>
          </cell>
          <cell r="H1226" t="str">
            <v>061-001-12800</v>
          </cell>
          <cell r="I1226" t="str">
            <v>CLUB VOLEIBOL VILAFANT (10422)</v>
          </cell>
        </row>
        <row r="1227">
          <cell r="D1227" t="str">
            <v>41555408C</v>
          </cell>
          <cell r="E1227" t="str">
            <v>10/12/1990</v>
          </cell>
          <cell r="H1227" t="str">
            <v>061-001-10846</v>
          </cell>
          <cell r="I1227" t="str">
            <v>CLUB VOLEIBOL VILAFANT (10422)</v>
          </cell>
        </row>
        <row r="1228">
          <cell r="D1228" t="str">
            <v>54568143E</v>
          </cell>
          <cell r="E1228" t="str">
            <v>10/02/2009</v>
          </cell>
          <cell r="F1228" t="str">
            <v>alexgccserveis@gmail.com</v>
          </cell>
          <cell r="G1228">
            <v>661862879</v>
          </cell>
          <cell r="H1228" t="str">
            <v>001-001-53731</v>
          </cell>
          <cell r="I1228" t="str">
            <v>ASS.DE VOLEIBOL DE L'AMETLLA DEL VALLES (10169)</v>
          </cell>
        </row>
        <row r="1229">
          <cell r="D1229" t="str">
            <v>49642363Z</v>
          </cell>
          <cell r="E1229" t="str">
            <v>25/06/2011</v>
          </cell>
          <cell r="F1229" t="str">
            <v>gemma_fri@hotmail.com</v>
          </cell>
          <cell r="G1229">
            <v>600562758</v>
          </cell>
          <cell r="H1229" t="str">
            <v>001-001-57718</v>
          </cell>
          <cell r="I1229" t="str">
            <v>ASS.DE VOLEIBOL DE L'AMETLLA DEL VALLES (10169)</v>
          </cell>
        </row>
        <row r="1230">
          <cell r="D1230" t="str">
            <v>41027204B</v>
          </cell>
          <cell r="E1230" t="str">
            <v>04/05/2009</v>
          </cell>
          <cell r="F1230" t="str">
            <v>alexgccserveis@gmail.com</v>
          </cell>
          <cell r="G1230">
            <v>638683569</v>
          </cell>
          <cell r="H1230" t="str">
            <v>001-001-53727</v>
          </cell>
          <cell r="I1230" t="str">
            <v>ASS.DE VOLEIBOL DE L'AMETLLA DEL VALLES (10169)</v>
          </cell>
        </row>
        <row r="1231">
          <cell r="D1231" t="str">
            <v>47875775X</v>
          </cell>
          <cell r="E1231" t="str">
            <v>06/05/1986</v>
          </cell>
          <cell r="F1231" t="str">
            <v>swendermiro@gmail.com</v>
          </cell>
          <cell r="G1231">
            <v>679228258</v>
          </cell>
          <cell r="H1231" t="str">
            <v>061-001-67791</v>
          </cell>
          <cell r="I1231" t="str">
            <v>ASS.DE VOLEIBOL DE L'AMETLLA DEL VALLES (10169)</v>
          </cell>
        </row>
        <row r="1232">
          <cell r="D1232" t="str">
            <v>49363176R</v>
          </cell>
          <cell r="E1232" t="str">
            <v>28/04/2007</v>
          </cell>
          <cell r="F1232" t="str">
            <v>cabeza075@gmail.com, lorenacabezalozano@gmail.com</v>
          </cell>
          <cell r="G1232" t="str">
            <v>640064127, 658998293</v>
          </cell>
          <cell r="H1232" t="str">
            <v>001-001-24972</v>
          </cell>
          <cell r="I1232" t="str">
            <v>ASS.DE VOLEIBOL DE L'AMETLLA DEL VALLES (10169)</v>
          </cell>
        </row>
        <row r="1233">
          <cell r="D1233" t="str">
            <v>48173131E</v>
          </cell>
          <cell r="E1233" t="str">
            <v>21/05/2008</v>
          </cell>
          <cell r="F1233" t="str">
            <v>laiacanovaass@gmail.com</v>
          </cell>
          <cell r="G1233" t="str">
            <v>676775246, 678664796</v>
          </cell>
          <cell r="H1233" t="str">
            <v>001-001-25370</v>
          </cell>
          <cell r="I1233" t="str">
            <v>ASS.DE VOLEIBOL DE L'AMETLLA DEL VALLES (10169)</v>
          </cell>
        </row>
        <row r="1234">
          <cell r="D1234" t="str">
            <v>43589362s</v>
          </cell>
          <cell r="E1234" t="str">
            <v>18/01/2011</v>
          </cell>
          <cell r="F1234" t="str">
            <v>ricard.capdevila@gmail.com, ricardcapdevila@gmail.com</v>
          </cell>
          <cell r="G1234">
            <v>670039597</v>
          </cell>
          <cell r="H1234" t="str">
            <v>001-001-57720</v>
          </cell>
          <cell r="I1234" t="str">
            <v>ASS.DE VOLEIBOL DE L'AMETLLA DEL VALLES (10169)</v>
          </cell>
        </row>
        <row r="1235">
          <cell r="D1235" t="str">
            <v>43589363Q</v>
          </cell>
          <cell r="E1235" t="str">
            <v>18/01/2011</v>
          </cell>
          <cell r="F1235" t="str">
            <v>ricard.capdevila@gmail.com</v>
          </cell>
          <cell r="G1235">
            <v>670039597</v>
          </cell>
          <cell r="H1235" t="str">
            <v>001-001-57719</v>
          </cell>
          <cell r="I1235" t="str">
            <v>ASS.DE VOLEIBOL DE L'AMETLLA DEL VALLES (10169)</v>
          </cell>
        </row>
        <row r="1236">
          <cell r="D1236" t="str">
            <v>47740582B</v>
          </cell>
          <cell r="E1236" t="str">
            <v>15/04/1995</v>
          </cell>
          <cell r="F1236" t="str">
            <v>marionacasanovas95@gmail.com</v>
          </cell>
          <cell r="G1236">
            <v>639706827</v>
          </cell>
          <cell r="H1236" t="str">
            <v>061-001-13207</v>
          </cell>
          <cell r="I1236" t="str">
            <v>ASS.DE VOLEIBOL DE L'AMETLLA DEL VALLES (10169)</v>
          </cell>
        </row>
        <row r="1237">
          <cell r="D1237" t="str">
            <v>47815344T</v>
          </cell>
          <cell r="E1237" t="str">
            <v>08/04/1995</v>
          </cell>
          <cell r="F1237" t="str">
            <v>jocasas16@gmail.com</v>
          </cell>
          <cell r="G1237">
            <v>626046148</v>
          </cell>
          <cell r="H1237" t="str">
            <v>061-001-63385</v>
          </cell>
          <cell r="I1237" t="str">
            <v>ASS.DE VOLEIBOL DE L'AMETLLA DEL VALLES (10169)</v>
          </cell>
        </row>
        <row r="1238">
          <cell r="D1238" t="str">
            <v>49642650W</v>
          </cell>
          <cell r="E1238" t="str">
            <v>19/08/2007</v>
          </cell>
          <cell r="F1238" t="str">
            <v>c.vidal.torrent@gmail.com</v>
          </cell>
          <cell r="G1238">
            <v>659419343</v>
          </cell>
          <cell r="H1238" t="str">
            <v>001-001-25369</v>
          </cell>
          <cell r="I1238" t="str">
            <v>ASS.DE VOLEIBOL DE L'AMETLLA DEL VALLES (10169)</v>
          </cell>
        </row>
        <row r="1239">
          <cell r="D1239" t="str">
            <v>47811166P</v>
          </cell>
          <cell r="E1239" t="str">
            <v>24/02/1984</v>
          </cell>
          <cell r="H1239" t="str">
            <v>001-001-16279</v>
          </cell>
          <cell r="I1239" t="str">
            <v>ASS.DE VOLEIBOL DE L'AMETLLA DEL VALLES (10169)</v>
          </cell>
        </row>
        <row r="1240">
          <cell r="D1240" t="str">
            <v>55247153A</v>
          </cell>
          <cell r="E1240" t="str">
            <v>01/02/2010</v>
          </cell>
          <cell r="F1240" t="str">
            <v>Mariasabchezianes@gmail.com, mariasanchezsianes@gmail.com</v>
          </cell>
          <cell r="G1240">
            <v>615851153</v>
          </cell>
          <cell r="H1240" t="str">
            <v>001-001-52050</v>
          </cell>
          <cell r="I1240" t="str">
            <v>ASS.DE VOLEIBOL DE L'AMETLLA DEL VALLES (10169)</v>
          </cell>
        </row>
        <row r="1241">
          <cell r="D1241" t="str">
            <v>39393455K</v>
          </cell>
          <cell r="E1241" t="str">
            <v>14/03/1990</v>
          </cell>
          <cell r="F1241" t="str">
            <v>esgomez90@gmail.com</v>
          </cell>
          <cell r="G1241">
            <v>678673725</v>
          </cell>
          <cell r="H1241" t="str">
            <v>061-001-67793</v>
          </cell>
          <cell r="I1241" t="str">
            <v>ASS.DE VOLEIBOL DE L'AMETLLA DEL VALLES (10169)</v>
          </cell>
        </row>
        <row r="1242">
          <cell r="D1242" t="str">
            <v>39380158H</v>
          </cell>
          <cell r="E1242" t="str">
            <v>05/03/1990</v>
          </cell>
          <cell r="F1242" t="str">
            <v>jaumegrane5@gmail.com</v>
          </cell>
          <cell r="G1242">
            <v>618036019</v>
          </cell>
          <cell r="H1242" t="str">
            <v>061-001-67795</v>
          </cell>
          <cell r="I1242" t="str">
            <v>ASS.DE VOLEIBOL DE L'AMETLLA DEL VALLES (10169)</v>
          </cell>
        </row>
        <row r="1243">
          <cell r="D1243" t="str">
            <v>48179683L</v>
          </cell>
          <cell r="E1243" t="str">
            <v>27/12/2009</v>
          </cell>
          <cell r="F1243" t="str">
            <v>vanessa.peralta@economistes.com</v>
          </cell>
          <cell r="G1243">
            <v>666541969</v>
          </cell>
          <cell r="H1243" t="str">
            <v>001-001-60711</v>
          </cell>
          <cell r="I1243" t="str">
            <v>ASS.DE VOLEIBOL DE L'AMETLLA DEL VALLES (10169)</v>
          </cell>
        </row>
        <row r="1244">
          <cell r="D1244" t="str">
            <v>47811612V</v>
          </cell>
          <cell r="E1244" t="str">
            <v>23/06/1989</v>
          </cell>
          <cell r="F1244" t="str">
            <v>ANDREA.JIMENEZ.RIBAS@GMAIL.COM</v>
          </cell>
          <cell r="G1244">
            <v>660500185</v>
          </cell>
          <cell r="H1244" t="str">
            <v>001-001-10108</v>
          </cell>
          <cell r="I1244" t="str">
            <v>ASS.DE VOLEIBOL DE L'AMETLLA DEL VALLES (10169)</v>
          </cell>
        </row>
        <row r="1245">
          <cell r="D1245" t="str">
            <v>47806562G</v>
          </cell>
          <cell r="E1245" t="str">
            <v>07/04/1983</v>
          </cell>
          <cell r="G1245">
            <v>636263201</v>
          </cell>
          <cell r="H1245" t="str">
            <v>001-001-20907</v>
          </cell>
          <cell r="I1245" t="str">
            <v>ASS.DE VOLEIBOL DE L'AMETLLA DEL VALLES (10169)</v>
          </cell>
        </row>
        <row r="1246">
          <cell r="D1246" t="str">
            <v>49362120A</v>
          </cell>
          <cell r="E1246" t="str">
            <v>08/11/2007</v>
          </cell>
          <cell r="F1246" t="str">
            <v>carlota_lucasmunoz@iescarlesvallbona.cat, lauramf_2008@hotmail.com</v>
          </cell>
          <cell r="G1246" t="str">
            <v>649750312, 678670361</v>
          </cell>
          <cell r="H1246" t="str">
            <v>001-001-28567</v>
          </cell>
          <cell r="I1246" t="str">
            <v>ASS.DE VOLEIBOL DE L'AMETLLA DEL VALLES (10169)</v>
          </cell>
        </row>
        <row r="1247">
          <cell r="D1247" t="str">
            <v>25625174T</v>
          </cell>
          <cell r="E1247" t="str">
            <v>05/06/2008</v>
          </cell>
          <cell r="F1247" t="str">
            <v>nuria.obradorsaranda@gmail.com</v>
          </cell>
          <cell r="G1247" t="str">
            <v>626887187, 687488429</v>
          </cell>
          <cell r="H1247" t="str">
            <v>001-001-57724</v>
          </cell>
          <cell r="I1247" t="str">
            <v>ASS.DE VOLEIBOL DE L'AMETLLA DEL VALLES (10169)</v>
          </cell>
        </row>
        <row r="1248">
          <cell r="D1248" t="str">
            <v>54930106B</v>
          </cell>
          <cell r="E1248" t="str">
            <v>04/07/2011</v>
          </cell>
          <cell r="F1248" t="str">
            <v>mmarinas@socialsmarthome.net</v>
          </cell>
          <cell r="G1248">
            <v>617742636</v>
          </cell>
          <cell r="H1248" t="str">
            <v>061-001-62605</v>
          </cell>
          <cell r="I1248" t="str">
            <v>ASS.DE VOLEIBOL DE L'AMETLLA DEL VALLES (10169)</v>
          </cell>
        </row>
        <row r="1249">
          <cell r="D1249" t="str">
            <v>49808451L</v>
          </cell>
          <cell r="E1249" t="str">
            <v>05/04/2011</v>
          </cell>
          <cell r="F1249" t="str">
            <v>marcantonimg@gmail.com, montseconesagrima@gmail.com</v>
          </cell>
          <cell r="G1249" t="str">
            <v>606379619, 618305321</v>
          </cell>
          <cell r="H1249" t="str">
            <v>001-001-57721</v>
          </cell>
          <cell r="I1249" t="str">
            <v>ASS.DE VOLEIBOL DE L'AMETLLA DEL VALLES (10169)</v>
          </cell>
        </row>
        <row r="1250">
          <cell r="D1250" t="str">
            <v>55249467V</v>
          </cell>
          <cell r="E1250" t="str">
            <v>11/04/2015</v>
          </cell>
          <cell r="F1250" t="str">
            <v>dani.maseras@gmail.com</v>
          </cell>
          <cell r="G1250" t="str">
            <v>670591844, 670591944</v>
          </cell>
          <cell r="H1250" t="str">
            <v>066-001-68445</v>
          </cell>
          <cell r="I1250" t="str">
            <v>ASS.DE VOLEIBOL DE L'AMETLLA DEL VALLES (10169)</v>
          </cell>
        </row>
        <row r="1251">
          <cell r="D1251" t="str">
            <v>39974363H</v>
          </cell>
          <cell r="E1251" t="str">
            <v>03/03/2009</v>
          </cell>
          <cell r="F1251" t="str">
            <v>estefania@ledoyalcoco.com</v>
          </cell>
          <cell r="G1251">
            <v>636263201</v>
          </cell>
          <cell r="H1251" t="str">
            <v>001-001-53916</v>
          </cell>
          <cell r="I1251" t="str">
            <v>ASS.DE VOLEIBOL DE L'AMETLLA DEL VALLES (10169)</v>
          </cell>
        </row>
        <row r="1252">
          <cell r="D1252" t="str">
            <v>26949058G</v>
          </cell>
          <cell r="E1252" t="str">
            <v>28/12/2009</v>
          </cell>
          <cell r="G1252">
            <v>609223636</v>
          </cell>
          <cell r="H1252" t="str">
            <v>001-001-51519</v>
          </cell>
          <cell r="I1252" t="str">
            <v>ASS.DE VOLEIBOL DE L'AMETLLA DEL VALLES (10169)</v>
          </cell>
        </row>
        <row r="1253">
          <cell r="D1253" t="str">
            <v>26071870J</v>
          </cell>
          <cell r="E1253" t="str">
            <v>08/06/2009</v>
          </cell>
          <cell r="F1253" t="str">
            <v>alexgccserveis@gmail.com, moratojoana750@gmail.com</v>
          </cell>
          <cell r="G1253" t="str">
            <v>617623429, 628858317</v>
          </cell>
          <cell r="H1253" t="str">
            <v>001-001-53728</v>
          </cell>
          <cell r="I1253" t="str">
            <v>ASS.DE VOLEIBOL DE L'AMETLLA DEL VALLES (10169)</v>
          </cell>
        </row>
        <row r="1254">
          <cell r="D1254" t="str">
            <v>47964299F</v>
          </cell>
          <cell r="E1254" t="str">
            <v>18/05/1990</v>
          </cell>
          <cell r="F1254" t="str">
            <v>carlota.nadal.arq@gmail.com</v>
          </cell>
          <cell r="H1254" t="str">
            <v>001-001-21700</v>
          </cell>
          <cell r="I1254" t="str">
            <v>ASS.DE VOLEIBOL DE L'AMETLLA DEL VALLES (10169)</v>
          </cell>
        </row>
        <row r="1255">
          <cell r="D1255" t="str">
            <v>47813791B</v>
          </cell>
          <cell r="E1255" t="str">
            <v>14/08/1994</v>
          </cell>
          <cell r="F1255" t="str">
            <v>gerardnd7@gmail.com</v>
          </cell>
          <cell r="G1255">
            <v>617604115</v>
          </cell>
          <cell r="H1255" t="str">
            <v>061-001-63386</v>
          </cell>
          <cell r="I1255" t="str">
            <v>ASS.DE VOLEIBOL DE L'AMETLLA DEL VALLES (10169)</v>
          </cell>
        </row>
        <row r="1256">
          <cell r="D1256" t="str">
            <v>41654671S</v>
          </cell>
          <cell r="E1256" t="str">
            <v>26/06/2009</v>
          </cell>
          <cell r="F1256" t="str">
            <v>elimorix@hotmail.com</v>
          </cell>
          <cell r="G1256">
            <v>692208388</v>
          </cell>
          <cell r="H1256" t="str">
            <v>001-001-56444</v>
          </cell>
          <cell r="I1256" t="str">
            <v>ASS.DE VOLEIBOL DE L'AMETLLA DEL VALLES (10169)</v>
          </cell>
        </row>
        <row r="1257">
          <cell r="D1257" t="str">
            <v>51242576W</v>
          </cell>
          <cell r="E1257" t="str">
            <v>18/02/2008</v>
          </cell>
          <cell r="F1257" t="str">
            <v>jpujol35@gmail.com</v>
          </cell>
          <cell r="G1257">
            <v>687900846</v>
          </cell>
          <cell r="H1257" t="str">
            <v>001-001-55747</v>
          </cell>
          <cell r="I1257" t="str">
            <v>ASS.DE VOLEIBOL DE L'AMETLLA DEL VALLES (10169)</v>
          </cell>
        </row>
        <row r="1258">
          <cell r="D1258" t="str">
            <v>49656080T</v>
          </cell>
          <cell r="E1258" t="str">
            <v>15/06/2011</v>
          </cell>
          <cell r="F1258" t="str">
            <v>aajorf@gmail.com</v>
          </cell>
          <cell r="G1258">
            <v>622912474</v>
          </cell>
          <cell r="H1258" t="str">
            <v>001-001-64627</v>
          </cell>
          <cell r="I1258" t="str">
            <v>ASS.DE VOLEIBOL DE L'AMETLLA DEL VALLES (10169)</v>
          </cell>
        </row>
        <row r="1259">
          <cell r="D1259" t="str">
            <v>49655551T</v>
          </cell>
          <cell r="E1259" t="str">
            <v>28/10/2008</v>
          </cell>
          <cell r="F1259" t="str">
            <v>duniaboleda@gmail.com</v>
          </cell>
          <cell r="G1259" t="str">
            <v>617716064, 655802092</v>
          </cell>
          <cell r="H1259" t="str">
            <v>001-001-29266</v>
          </cell>
          <cell r="I1259" t="str">
            <v>ASS.DE VOLEIBOL DE L'AMETLLA DEL VALLES (10169)</v>
          </cell>
        </row>
        <row r="1260">
          <cell r="D1260" t="str">
            <v>49989648E</v>
          </cell>
          <cell r="E1260" t="str">
            <v>17/06/2010</v>
          </cell>
          <cell r="F1260" t="str">
            <v>irenesanro06@gmail.com</v>
          </cell>
          <cell r="G1260" t="str">
            <v>618637983, 663232428</v>
          </cell>
          <cell r="H1260" t="str">
            <v>001-001-50021</v>
          </cell>
          <cell r="I1260" t="str">
            <v>ASS.DE VOLEIBOL DE L'AMETLLA DEL VALLES (10169)</v>
          </cell>
        </row>
        <row r="1261">
          <cell r="D1261" t="str">
            <v>44934611V</v>
          </cell>
          <cell r="E1261" t="str">
            <v>26/08/2008</v>
          </cell>
          <cell r="F1261" t="str">
            <v>gnecky@gmail.com</v>
          </cell>
          <cell r="G1261">
            <v>637415704</v>
          </cell>
          <cell r="H1261" t="str">
            <v>001-001-57791</v>
          </cell>
          <cell r="I1261" t="str">
            <v>ASS.DE VOLEIBOL DE L'AMETLLA DEL VALLES (10169)</v>
          </cell>
        </row>
        <row r="1262">
          <cell r="D1262" t="str">
            <v>48249689J</v>
          </cell>
          <cell r="E1262" t="str">
            <v>28/08/2007</v>
          </cell>
          <cell r="F1262" t="str">
            <v>Elifern26@hotmail.com</v>
          </cell>
          <cell r="G1262">
            <v>678779136</v>
          </cell>
          <cell r="H1262" t="str">
            <v>001-001-35929</v>
          </cell>
          <cell r="I1262" t="str">
            <v>ASS.DE VOLEIBOL DE L'AMETLLA DEL VALLES (10169)</v>
          </cell>
        </row>
        <row r="1263">
          <cell r="D1263" t="str">
            <v>55245454Y</v>
          </cell>
          <cell r="E1263" t="str">
            <v>08/07/2011</v>
          </cell>
          <cell r="F1263" t="str">
            <v>martaformatger@icloud.com</v>
          </cell>
          <cell r="G1263">
            <v>617223124</v>
          </cell>
          <cell r="H1263" t="str">
            <v>001-001-63844</v>
          </cell>
          <cell r="I1263" t="str">
            <v>ASS.DE VOLEIBOL DE L'AMETLLA DEL VALLES (10169)</v>
          </cell>
        </row>
        <row r="1264">
          <cell r="D1264" t="str">
            <v>47919900K</v>
          </cell>
          <cell r="E1264" t="str">
            <v>18/08/1990</v>
          </cell>
          <cell r="F1264" t="str">
            <v>lau09vt@gmail.com</v>
          </cell>
          <cell r="G1264">
            <v>661284505</v>
          </cell>
          <cell r="H1264" t="str">
            <v>001-001-53652</v>
          </cell>
          <cell r="I1264" t="str">
            <v>ASS.DE VOLEIBOL DE L'AMETLLA DEL VALLES (10169)</v>
          </cell>
        </row>
        <row r="1265">
          <cell r="D1265" t="str">
            <v>Y1659246V</v>
          </cell>
          <cell r="E1265" t="str">
            <v>18/09/1988</v>
          </cell>
          <cell r="F1265" t="str">
            <v>anc.bur18@gmail.com</v>
          </cell>
          <cell r="G1265">
            <v>654497520</v>
          </cell>
          <cell r="H1265" t="str">
            <v>001-001-48968</v>
          </cell>
          <cell r="I1265" t="str">
            <v>CLUB VOLEI PLATJA MARESME (10173)</v>
          </cell>
        </row>
        <row r="1266">
          <cell r="D1266" t="str">
            <v>46350396Z</v>
          </cell>
          <cell r="E1266" t="str">
            <v>14/11/1980</v>
          </cell>
          <cell r="F1266" t="str">
            <v>Barbara.anento@gmail.com</v>
          </cell>
          <cell r="G1266">
            <v>679789292</v>
          </cell>
          <cell r="H1266" t="str">
            <v>061-001-04524</v>
          </cell>
          <cell r="I1266" t="str">
            <v>CLUB VOLEI PLATJA MARESME (10173)</v>
          </cell>
        </row>
        <row r="1267">
          <cell r="D1267" t="str">
            <v>48659347H</v>
          </cell>
          <cell r="E1267" t="str">
            <v>22/09/1995</v>
          </cell>
          <cell r="F1267" t="str">
            <v>sara.arcegallego@gmail.com</v>
          </cell>
          <cell r="H1267" t="str">
            <v>001-001-52262</v>
          </cell>
          <cell r="I1267" t="str">
            <v>CLUB VOLEI PLATJA MARESME (10173)</v>
          </cell>
        </row>
        <row r="1268">
          <cell r="D1268" t="str">
            <v>20478614N</v>
          </cell>
          <cell r="E1268" t="str">
            <v>26/09/1987</v>
          </cell>
          <cell r="F1268" t="str">
            <v>ayestaranam@gmail.com</v>
          </cell>
          <cell r="G1268">
            <v>34638599456</v>
          </cell>
          <cell r="H1268" t="str">
            <v>061-001-61924</v>
          </cell>
          <cell r="I1268" t="str">
            <v>CLUB VOLEI PLATJA MARESME (10173)</v>
          </cell>
        </row>
        <row r="1269">
          <cell r="D1269" t="str">
            <v>73389607B</v>
          </cell>
          <cell r="E1269" t="str">
            <v>05/09/1980</v>
          </cell>
          <cell r="F1269" t="str">
            <v>javierbailly80@gmail.com</v>
          </cell>
          <cell r="G1269">
            <v>626344947</v>
          </cell>
          <cell r="H1269" t="str">
            <v>002-001-31838</v>
          </cell>
          <cell r="I1269" t="str">
            <v>CLUB VOLEI PLATJA MARESME (10173)</v>
          </cell>
        </row>
        <row r="1270">
          <cell r="D1270" t="str">
            <v>X8923586T</v>
          </cell>
          <cell r="E1270" t="str">
            <v>12/05/1981</v>
          </cell>
          <cell r="H1270" t="str">
            <v>001-001-25052</v>
          </cell>
          <cell r="I1270" t="str">
            <v>CLUB VOLEI PLATJA MARESME (10173)</v>
          </cell>
        </row>
        <row r="1271">
          <cell r="D1271" t="str">
            <v>Y4002006C</v>
          </cell>
          <cell r="E1271" t="str">
            <v>15/07/1991</v>
          </cell>
          <cell r="F1271" t="str">
            <v>rayslaterberry1@gmail.com</v>
          </cell>
          <cell r="G1271">
            <v>605764794</v>
          </cell>
          <cell r="H1271" t="str">
            <v>001-001-53461</v>
          </cell>
          <cell r="I1271" t="str">
            <v>CLUB VOLEI PLATJA MARESME (10173)</v>
          </cell>
        </row>
        <row r="1272">
          <cell r="D1272" t="str">
            <v>X4691333T</v>
          </cell>
          <cell r="E1272" t="str">
            <v>17/01/1974</v>
          </cell>
          <cell r="F1272" t="str">
            <v>timo@cooltra.com</v>
          </cell>
          <cell r="G1272">
            <v>666574538</v>
          </cell>
          <cell r="H1272" t="str">
            <v>001-001-51758</v>
          </cell>
          <cell r="I1272" t="str">
            <v>CLUB VOLEI PLATJA MARESME (10173)</v>
          </cell>
        </row>
        <row r="1273">
          <cell r="D1273" t="str">
            <v>Y2707241V</v>
          </cell>
          <cell r="E1273" t="str">
            <v>11/01/1984</v>
          </cell>
          <cell r="F1273" t="str">
            <v>chia.ett84@gmail.com</v>
          </cell>
          <cell r="G1273">
            <v>602609317</v>
          </cell>
          <cell r="H1273" t="str">
            <v>001-001-57328</v>
          </cell>
          <cell r="I1273" t="str">
            <v>CLUB VOLEI PLATJA MARESME (10173)</v>
          </cell>
        </row>
        <row r="1274">
          <cell r="D1274" t="str">
            <v>71422972Z</v>
          </cell>
          <cell r="E1274" t="str">
            <v>04/06/1985</v>
          </cell>
          <cell r="H1274" t="str">
            <v>001-001-52211</v>
          </cell>
          <cell r="I1274" t="str">
            <v>CLUB VOLEI PLATJA MARESME (10173)</v>
          </cell>
        </row>
        <row r="1275">
          <cell r="D1275" t="str">
            <v>46059919G</v>
          </cell>
          <cell r="E1275" t="str">
            <v>25/07/1974</v>
          </cell>
          <cell r="H1275" t="str">
            <v>001-001-01739</v>
          </cell>
          <cell r="I1275" t="str">
            <v>CLUB VOLEI PLATJA MARESME (10173)</v>
          </cell>
        </row>
        <row r="1276">
          <cell r="D1276" t="str">
            <v>43699336A</v>
          </cell>
          <cell r="E1276" t="str">
            <v>01/01/1978</v>
          </cell>
          <cell r="F1276" t="str">
            <v>Dinamodekien@yahoo.es</v>
          </cell>
          <cell r="G1276">
            <v>626230521</v>
          </cell>
          <cell r="H1276" t="str">
            <v>001-001-24742</v>
          </cell>
          <cell r="I1276" t="str">
            <v>CLUB VOLEI PLATJA MARESME (10173)</v>
          </cell>
        </row>
        <row r="1277">
          <cell r="D1277" t="str">
            <v>Y5172806M</v>
          </cell>
          <cell r="E1277" t="str">
            <v>03/06/1981</v>
          </cell>
          <cell r="F1277" t="str">
            <v>sciampanella@gmail.com</v>
          </cell>
          <cell r="H1277" t="str">
            <v>002-001-31819</v>
          </cell>
          <cell r="I1277" t="str">
            <v>CLUB VOLEI PLATJA MARESME (10173)</v>
          </cell>
        </row>
        <row r="1278">
          <cell r="D1278" t="str">
            <v>46462747X</v>
          </cell>
          <cell r="E1278" t="str">
            <v>04/10/1986</v>
          </cell>
          <cell r="F1278" t="str">
            <v>jonazandg@gmail.com</v>
          </cell>
          <cell r="H1278" t="str">
            <v>001-001-46565</v>
          </cell>
          <cell r="I1278" t="str">
            <v>CLUB VOLEI PLATJA MARESME (10173)</v>
          </cell>
        </row>
        <row r="1279">
          <cell r="D1279" t="str">
            <v>X8894107F</v>
          </cell>
          <cell r="E1279" t="str">
            <v>03/06/1977</v>
          </cell>
          <cell r="F1279" t="str">
            <v>florian.eickhold@gmx.com</v>
          </cell>
          <cell r="G1279">
            <v>663939964</v>
          </cell>
          <cell r="H1279" t="str">
            <v>002-001-16373</v>
          </cell>
          <cell r="I1279" t="str">
            <v>CLUB VOLEI PLATJA MARESME (10173)</v>
          </cell>
        </row>
        <row r="1280">
          <cell r="D1280" t="str">
            <v>Y8605403J</v>
          </cell>
          <cell r="E1280" t="str">
            <v>17/11/1992</v>
          </cell>
          <cell r="H1280" t="str">
            <v>001-001-53774</v>
          </cell>
          <cell r="I1280" t="str">
            <v>CLUB VOLEI PLATJA MARESME (10173)</v>
          </cell>
        </row>
        <row r="1281">
          <cell r="D1281" t="str">
            <v>41555277G</v>
          </cell>
          <cell r="E1281" t="str">
            <v>22/05/1988</v>
          </cell>
          <cell r="F1281" t="str">
            <v>albertgenis88@gmail.com</v>
          </cell>
          <cell r="G1281">
            <v>679290613</v>
          </cell>
          <cell r="H1281" t="str">
            <v>001-001-53828</v>
          </cell>
          <cell r="I1281" t="str">
            <v>CLUB VOLEI PLATJA MARESME (10173)</v>
          </cell>
        </row>
        <row r="1282">
          <cell r="D1282" t="str">
            <v>02774035M</v>
          </cell>
          <cell r="E1282" t="str">
            <v>26/07/1986</v>
          </cell>
          <cell r="F1282" t="str">
            <v>drigomes22@gmail.com</v>
          </cell>
          <cell r="G1282" t="str">
            <v>44741098190, 447741098190, 670907731</v>
          </cell>
          <cell r="H1282" t="str">
            <v>001-001-45473</v>
          </cell>
          <cell r="I1282" t="str">
            <v>CLUB VOLEI PLATJA MARESME (10173)</v>
          </cell>
        </row>
        <row r="1283">
          <cell r="D1283" t="str">
            <v>07078394Y</v>
          </cell>
          <cell r="E1283" t="str">
            <v>27/09/1981</v>
          </cell>
          <cell r="F1283" t="str">
            <v>Neudysg@yaho.es</v>
          </cell>
          <cell r="G1283">
            <v>690877808</v>
          </cell>
          <cell r="H1283" t="str">
            <v>001-001-53563</v>
          </cell>
          <cell r="I1283" t="str">
            <v>CLUB VOLEI PLATJA MARESME (10173)</v>
          </cell>
        </row>
        <row r="1284">
          <cell r="D1284" t="str">
            <v>41001548T</v>
          </cell>
          <cell r="E1284" t="str">
            <v>27/08/1982</v>
          </cell>
          <cell r="F1284" t="str">
            <v>andrea.hergo@gmail.com</v>
          </cell>
          <cell r="G1284">
            <v>655457333</v>
          </cell>
          <cell r="H1284" t="str">
            <v>001-001-58161</v>
          </cell>
          <cell r="I1284" t="str">
            <v>CLUB VOLEI PLATJA MARESME (10173)</v>
          </cell>
        </row>
        <row r="1285">
          <cell r="D1285" t="str">
            <v>38868429Q</v>
          </cell>
          <cell r="E1285" t="str">
            <v>30/06/1986</v>
          </cell>
          <cell r="H1285" t="str">
            <v>001-001-25235</v>
          </cell>
          <cell r="I1285" t="str">
            <v>CLUB VOLEI PLATJA MARESME (10173)</v>
          </cell>
        </row>
        <row r="1286">
          <cell r="D1286" t="str">
            <v>46064124T</v>
          </cell>
          <cell r="E1286" t="str">
            <v>10/07/1978</v>
          </cell>
          <cell r="H1286" t="str">
            <v>001-001-46683</v>
          </cell>
          <cell r="I1286" t="str">
            <v>CLUB VOLEI PLATJA MARESME (10173)</v>
          </cell>
        </row>
        <row r="1287">
          <cell r="D1287" t="str">
            <v>X8861463T</v>
          </cell>
          <cell r="E1287" t="str">
            <v>13/01/1985</v>
          </cell>
          <cell r="F1287" t="str">
            <v>erikakliokmanaite@yahoo.com</v>
          </cell>
          <cell r="G1287">
            <v>34618447372</v>
          </cell>
          <cell r="H1287" t="str">
            <v>001-001-07521</v>
          </cell>
          <cell r="I1287" t="str">
            <v>CLUB VOLEI PLATJA MARESME (10173)</v>
          </cell>
        </row>
        <row r="1288">
          <cell r="D1288" t="str">
            <v>43735526Z</v>
          </cell>
          <cell r="E1288" t="str">
            <v>04/06/1976</v>
          </cell>
          <cell r="F1288" t="str">
            <v>oleon0404@gmail.com</v>
          </cell>
          <cell r="G1288">
            <v>659305383</v>
          </cell>
          <cell r="H1288" t="str">
            <v>001-001-23406</v>
          </cell>
          <cell r="I1288" t="str">
            <v>CLUB VOLEI PLATJA MARESME (10173)</v>
          </cell>
        </row>
        <row r="1289">
          <cell r="D1289" t="str">
            <v>44021809Q</v>
          </cell>
          <cell r="E1289" t="str">
            <v>17/07/1979</v>
          </cell>
          <cell r="H1289" t="str">
            <v>001-001-48975</v>
          </cell>
          <cell r="I1289" t="str">
            <v>CLUB VOLEI PLATJA MARESME (10173)</v>
          </cell>
        </row>
        <row r="1290">
          <cell r="D1290" t="str">
            <v>73394068X</v>
          </cell>
          <cell r="E1290" t="str">
            <v>02/12/1987</v>
          </cell>
          <cell r="F1290" t="str">
            <v>martosergi@gmail.com</v>
          </cell>
          <cell r="G1290">
            <v>660600520</v>
          </cell>
          <cell r="H1290" t="str">
            <v>001-001-24001</v>
          </cell>
          <cell r="I1290" t="str">
            <v>CLUB VOLEI PLATJA MARESME (10173)</v>
          </cell>
        </row>
        <row r="1291">
          <cell r="D1291" t="str">
            <v>Y4032295H</v>
          </cell>
          <cell r="E1291" t="str">
            <v>03/02/1987</v>
          </cell>
          <cell r="F1291" t="str">
            <v>nicomave@hotmail.it</v>
          </cell>
          <cell r="G1291">
            <v>691946783</v>
          </cell>
          <cell r="H1291" t="str">
            <v>002-001-57175</v>
          </cell>
          <cell r="I1291" t="str">
            <v>CLUB VOLEI PLATJA MARESME (10173)</v>
          </cell>
        </row>
        <row r="1292">
          <cell r="D1292" t="str">
            <v>Y6350126R</v>
          </cell>
          <cell r="E1292" t="str">
            <v>21/07/1989</v>
          </cell>
          <cell r="F1292" t="str">
            <v>mauromazzaro89@gmail.com</v>
          </cell>
          <cell r="G1292">
            <v>655082612</v>
          </cell>
          <cell r="H1292" t="str">
            <v>001-001-57180</v>
          </cell>
          <cell r="I1292" t="str">
            <v>CLUB VOLEI PLATJA MARESME (10173)</v>
          </cell>
        </row>
        <row r="1293">
          <cell r="D1293" t="str">
            <v>43536786V</v>
          </cell>
          <cell r="E1293" t="str">
            <v>12/11/1980</v>
          </cell>
          <cell r="G1293">
            <v>649510998</v>
          </cell>
          <cell r="H1293" t="str">
            <v>001-001-17424</v>
          </cell>
          <cell r="I1293" t="str">
            <v>CLUB VOLEI PLATJA MARESME (10173)</v>
          </cell>
        </row>
        <row r="1294">
          <cell r="D1294" t="str">
            <v>46067855M</v>
          </cell>
          <cell r="E1294" t="str">
            <v>29/08/1984</v>
          </cell>
          <cell r="F1294" t="str">
            <v>cnunezdo@gmail.com</v>
          </cell>
          <cell r="G1294">
            <v>629140495</v>
          </cell>
          <cell r="H1294" t="str">
            <v>001-001-51886</v>
          </cell>
          <cell r="I1294" t="str">
            <v>CLUB VOLEI PLATJA MARESME (10173)</v>
          </cell>
        </row>
        <row r="1295">
          <cell r="D1295" t="str">
            <v>39380760E</v>
          </cell>
          <cell r="E1295" t="str">
            <v>01/09/1981</v>
          </cell>
          <cell r="F1295" t="str">
            <v>eugeni.perezrubio@gmail.com</v>
          </cell>
          <cell r="G1295">
            <v>646804545</v>
          </cell>
          <cell r="H1295" t="str">
            <v>001-001-51809</v>
          </cell>
          <cell r="I1295" t="str">
            <v>CLUB VOLEI PLATJA MARESME (10173)</v>
          </cell>
        </row>
        <row r="1296">
          <cell r="D1296" t="str">
            <v>Y4632573L</v>
          </cell>
          <cell r="E1296" t="str">
            <v>06/10/1987</v>
          </cell>
          <cell r="H1296" t="str">
            <v>002-001-26411</v>
          </cell>
          <cell r="I1296" t="str">
            <v>CLUB VOLEI PLATJA MARESME (10173)</v>
          </cell>
        </row>
        <row r="1297">
          <cell r="D1297" t="str">
            <v>17EF8791</v>
          </cell>
          <cell r="E1297" t="str">
            <v>12/02/1987</v>
          </cell>
          <cell r="F1297" t="str">
            <v>alexandra.pister@gmail.com</v>
          </cell>
          <cell r="G1297">
            <v>33632414858</v>
          </cell>
          <cell r="H1297" t="str">
            <v>061-001-61925</v>
          </cell>
          <cell r="I1297" t="str">
            <v>CLUB VOLEI PLATJA MARESME (10173)</v>
          </cell>
        </row>
        <row r="1298">
          <cell r="D1298" t="str">
            <v>Y4159256L</v>
          </cell>
          <cell r="E1298" t="str">
            <v>26/10/1983</v>
          </cell>
          <cell r="F1298" t="str">
            <v>felipepitta@gmail.com</v>
          </cell>
          <cell r="G1298">
            <v>684396456</v>
          </cell>
          <cell r="H1298" t="str">
            <v>061-001-68756</v>
          </cell>
          <cell r="I1298" t="str">
            <v>CLUB VOLEI PLATJA MARESME (10173)</v>
          </cell>
        </row>
        <row r="1299">
          <cell r="D1299" t="str">
            <v>43549968C</v>
          </cell>
          <cell r="E1299" t="str">
            <v>19/01/1986</v>
          </cell>
          <cell r="F1299" t="str">
            <v>capri18_n@hotmail.com</v>
          </cell>
          <cell r="G1299">
            <v>644260003</v>
          </cell>
          <cell r="H1299" t="str">
            <v>001-001-08163</v>
          </cell>
          <cell r="I1299" t="str">
            <v>CLUB VOLEI PLATJA MARESME (10173)</v>
          </cell>
        </row>
        <row r="1300">
          <cell r="D1300" t="str">
            <v>AA2283294</v>
          </cell>
          <cell r="E1300" t="str">
            <v>07/05/1988</v>
          </cell>
          <cell r="F1300" t="str">
            <v>kadripuri11@gmail.com, letsbeachvolley@gmail.com</v>
          </cell>
          <cell r="G1300">
            <v>635073472</v>
          </cell>
          <cell r="H1300" t="str">
            <v>002-001-17225</v>
          </cell>
          <cell r="I1300" t="str">
            <v>CLUB VOLEI PLATJA MARESME (10173)</v>
          </cell>
        </row>
        <row r="1301">
          <cell r="D1301" t="str">
            <v>47722913Y</v>
          </cell>
          <cell r="E1301" t="str">
            <v>17/08/1983</v>
          </cell>
          <cell r="F1301" t="str">
            <v>agueda_romero@hotmail.com</v>
          </cell>
          <cell r="G1301">
            <v>659283359</v>
          </cell>
          <cell r="H1301" t="str">
            <v>001-001-53813</v>
          </cell>
          <cell r="I1301" t="str">
            <v>CLUB VOLEI PLATJA MARESME (10173)</v>
          </cell>
        </row>
        <row r="1302">
          <cell r="D1302" t="str">
            <v>48096815C</v>
          </cell>
          <cell r="E1302" t="str">
            <v>09/01/1994</v>
          </cell>
          <cell r="F1302" t="str">
            <v>annasambola@gmail.com</v>
          </cell>
          <cell r="G1302">
            <v>637004002</v>
          </cell>
          <cell r="H1302" t="str">
            <v>001-001-48967</v>
          </cell>
          <cell r="I1302" t="str">
            <v>CLUB VOLEI PLATJA MARESME (10173)</v>
          </cell>
        </row>
        <row r="1303">
          <cell r="D1303" t="str">
            <v>Y5162260Q</v>
          </cell>
          <cell r="E1303" t="str">
            <v>05/05/1996</v>
          </cell>
          <cell r="F1303" t="str">
            <v>pietro.sari@gmail.com</v>
          </cell>
          <cell r="G1303" t="str">
            <v>393338637281, 613083882</v>
          </cell>
          <cell r="H1303" t="str">
            <v>061-001-58535</v>
          </cell>
          <cell r="I1303" t="str">
            <v>CLUB VOLEI PLATJA MARESME (10173)</v>
          </cell>
        </row>
        <row r="1304">
          <cell r="D1304" t="str">
            <v>X8416915L</v>
          </cell>
          <cell r="E1304" t="str">
            <v>02/07/1973</v>
          </cell>
          <cell r="F1304" t="str">
            <v>solselent@gmail.com</v>
          </cell>
          <cell r="G1304">
            <v>654423770</v>
          </cell>
          <cell r="H1304" t="str">
            <v>001-001-15485</v>
          </cell>
          <cell r="I1304" t="str">
            <v>CLUB VOLEI PLATJA MARESME (10173)</v>
          </cell>
        </row>
        <row r="1305">
          <cell r="D1305" t="str">
            <v>Y3466642G</v>
          </cell>
          <cell r="E1305" t="str">
            <v>18/12/1987</v>
          </cell>
          <cell r="F1305" t="str">
            <v>arthur.stokowski@gmail.com</v>
          </cell>
          <cell r="G1305">
            <v>687024940</v>
          </cell>
          <cell r="H1305" t="str">
            <v>061-001-69075</v>
          </cell>
          <cell r="I1305" t="str">
            <v>CLUB VOLEI PLATJA MARESME (10173)</v>
          </cell>
        </row>
        <row r="1306">
          <cell r="D1306" t="str">
            <v>53649757A</v>
          </cell>
          <cell r="E1306" t="str">
            <v>29/12/1991</v>
          </cell>
          <cell r="H1306" t="str">
            <v>001-001-52043</v>
          </cell>
          <cell r="I1306" t="str">
            <v>CLUB VOLEI PLATJA MARESME (10173)</v>
          </cell>
        </row>
        <row r="1307">
          <cell r="D1307" t="str">
            <v>LF3NVJPZ5</v>
          </cell>
          <cell r="E1307" t="str">
            <v>16/01/2005</v>
          </cell>
          <cell r="F1307" t="str">
            <v>yannickziller@gmail.com</v>
          </cell>
          <cell r="G1307">
            <v>4915209160105</v>
          </cell>
          <cell r="H1307" t="str">
            <v>061-001-69018</v>
          </cell>
          <cell r="I1307" t="str">
            <v>CLUB VOLEI PLATJA MARESME (10173)</v>
          </cell>
        </row>
        <row r="1308">
          <cell r="D1308" t="str">
            <v>Y2791225M</v>
          </cell>
          <cell r="E1308" t="str">
            <v>15/03/1984</v>
          </cell>
          <cell r="H1308" t="str">
            <v>001-001-46719</v>
          </cell>
          <cell r="I1308" t="str">
            <v>CLUB VOLEI PLATJA MARESME (10173)</v>
          </cell>
        </row>
        <row r="1309">
          <cell r="D1309" t="str">
            <v>41554337F</v>
          </cell>
          <cell r="E1309" t="str">
            <v>17/02/1992</v>
          </cell>
          <cell r="F1309" t="str">
            <v>rvjou17@gmail.com</v>
          </cell>
          <cell r="G1309">
            <v>658965713</v>
          </cell>
          <cell r="H1309" t="str">
            <v>001-001-25194</v>
          </cell>
          <cell r="I1309" t="str">
            <v>CLUB VOLEI PLATJA MARESME (10173)</v>
          </cell>
        </row>
        <row r="1310">
          <cell r="D1310">
            <v>221012198</v>
          </cell>
          <cell r="E1310" t="str">
            <v>27/12/1988</v>
          </cell>
          <cell r="F1310" t="str">
            <v xml:space="preserve">Jbelen27@gmail.com </v>
          </cell>
          <cell r="G1310">
            <v>615224231</v>
          </cell>
          <cell r="H1310" t="str">
            <v>061-001-61855</v>
          </cell>
          <cell r="I1310" t="str">
            <v>CLUB VOLEI PLATJA MARESME (10173)</v>
          </cell>
        </row>
        <row r="1311">
          <cell r="D1311" t="str">
            <v>11333385C</v>
          </cell>
          <cell r="E1311" t="str">
            <v>27/11/1988</v>
          </cell>
          <cell r="F1311" t="str">
            <v>eva.zwifl@gmail.com</v>
          </cell>
          <cell r="G1311">
            <v>633032949</v>
          </cell>
          <cell r="H1311" t="str">
            <v>001-001-53831</v>
          </cell>
          <cell r="I1311" t="str">
            <v>CLUB VOLEI PLATJA MARESME (10173)</v>
          </cell>
        </row>
        <row r="1312">
          <cell r="D1312" t="str">
            <v>48136486Q</v>
          </cell>
          <cell r="E1312" t="str">
            <v>27/02/1994</v>
          </cell>
          <cell r="F1312" t="str">
            <v>inscripcionscevoltdb@gmail.com</v>
          </cell>
          <cell r="G1312">
            <v>659699253</v>
          </cell>
          <cell r="H1312" t="str">
            <v>002-001-53849</v>
          </cell>
          <cell r="I1312" t="str">
            <v>BEACH VOLLEY DAURADA (10182)</v>
          </cell>
        </row>
        <row r="1313">
          <cell r="D1313" t="str">
            <v>39697693S</v>
          </cell>
          <cell r="E1313" t="str">
            <v>04/07/1973</v>
          </cell>
          <cell r="F1313" t="str">
            <v>nuria.pf@gmail.com</v>
          </cell>
          <cell r="G1313">
            <v>600471867</v>
          </cell>
          <cell r="H1313" t="str">
            <v>001-001-57680</v>
          </cell>
          <cell r="I1313" t="str">
            <v>BEACH VOLLEY DAURADA (10182)</v>
          </cell>
        </row>
        <row r="1314">
          <cell r="D1314" t="str">
            <v>46413768K</v>
          </cell>
          <cell r="E1314" t="str">
            <v>21/08/1989</v>
          </cell>
          <cell r="F1314" t="str">
            <v>lauraesparregarcia@gmail.com</v>
          </cell>
          <cell r="G1314">
            <v>627423116</v>
          </cell>
          <cell r="H1314" t="str">
            <v>061-001-10178</v>
          </cell>
          <cell r="I1314" t="str">
            <v>BEACH VOLLEY DAURADA (10182)</v>
          </cell>
        </row>
        <row r="1315">
          <cell r="D1315" t="str">
            <v>31914768Z</v>
          </cell>
          <cell r="E1315" t="str">
            <v>25/02/1980</v>
          </cell>
          <cell r="F1315" t="str">
            <v>anfegi@hotmail.com</v>
          </cell>
          <cell r="G1315">
            <v>649813374</v>
          </cell>
          <cell r="H1315" t="str">
            <v>001-001-58387</v>
          </cell>
          <cell r="I1315" t="str">
            <v>BEACH VOLLEY DAURADA (10182)</v>
          </cell>
        </row>
        <row r="1316">
          <cell r="D1316" t="str">
            <v>39939111W</v>
          </cell>
          <cell r="E1316" t="str">
            <v>30/10/1997</v>
          </cell>
          <cell r="H1316" t="str">
            <v>001-001-14098</v>
          </cell>
          <cell r="I1316" t="str">
            <v>BEACH VOLLEY DAURADA (10182)</v>
          </cell>
        </row>
        <row r="1317">
          <cell r="D1317" t="str">
            <v>39736826W</v>
          </cell>
          <cell r="E1317" t="str">
            <v>05/03/1977</v>
          </cell>
          <cell r="F1317" t="str">
            <v>MOIYISA@HOTMAIL.COM</v>
          </cell>
          <cell r="G1317">
            <v>639714648</v>
          </cell>
          <cell r="H1317" t="str">
            <v>061-001-63345</v>
          </cell>
          <cell r="I1317" t="str">
            <v>BEACH VOLLEY DAURADA (10182)</v>
          </cell>
        </row>
        <row r="1318">
          <cell r="D1318" t="str">
            <v>45910771B</v>
          </cell>
          <cell r="E1318" t="str">
            <v>30/05/1996</v>
          </cell>
          <cell r="F1318" t="str">
            <v>irenemolla14@gmail.com</v>
          </cell>
          <cell r="G1318">
            <v>692346591</v>
          </cell>
          <cell r="H1318" t="str">
            <v>061-001-68711</v>
          </cell>
          <cell r="I1318" t="str">
            <v>BEACH VOLLEY DAURADA (10182)</v>
          </cell>
        </row>
        <row r="1319">
          <cell r="D1319" t="str">
            <v>39929086M</v>
          </cell>
          <cell r="E1319" t="str">
            <v>27/11/1996</v>
          </cell>
          <cell r="F1319" t="str">
            <v>cristian96-11@hotmail.es</v>
          </cell>
          <cell r="G1319">
            <v>644433979</v>
          </cell>
          <cell r="H1319" t="str">
            <v>001-001-31716</v>
          </cell>
          <cell r="I1319" t="str">
            <v>BEACH VOLLEY DAURADA (10182)</v>
          </cell>
        </row>
        <row r="1320">
          <cell r="D1320" t="str">
            <v>48276727A</v>
          </cell>
          <cell r="E1320" t="str">
            <v>07/03/2009</v>
          </cell>
          <cell r="F1320" t="str">
            <v>eguzmedina@gmail.com</v>
          </cell>
          <cell r="G1320">
            <v>661274171</v>
          </cell>
          <cell r="H1320" t="str">
            <v>001-001-58003</v>
          </cell>
          <cell r="I1320" t="str">
            <v>BEACH VOLLEY DAURADA (10182)</v>
          </cell>
        </row>
        <row r="1321">
          <cell r="D1321" t="str">
            <v>39715599G</v>
          </cell>
          <cell r="E1321" t="str">
            <v>19/07/1977</v>
          </cell>
          <cell r="F1321" t="str">
            <v>avefenix141006@gmail.com, santizien@gmail.com</v>
          </cell>
          <cell r="G1321">
            <v>661400432</v>
          </cell>
          <cell r="H1321" t="str">
            <v>061-001-63334</v>
          </cell>
          <cell r="I1321" t="str">
            <v>BEACH VOLLEY DAURADA (10182)</v>
          </cell>
        </row>
        <row r="1322">
          <cell r="D1322" t="str">
            <v>47900808l</v>
          </cell>
          <cell r="E1322" t="str">
            <v>03/11/1991</v>
          </cell>
          <cell r="F1322" t="str">
            <v>gemmaterrats@hotmail.com</v>
          </cell>
          <cell r="G1322">
            <v>659649119</v>
          </cell>
          <cell r="H1322" t="str">
            <v>061-001-68371</v>
          </cell>
          <cell r="I1322" t="str">
            <v>BEACH VOLLEY DAURADA (10182)</v>
          </cell>
        </row>
        <row r="1323">
          <cell r="D1323" t="str">
            <v>Y5748327C</v>
          </cell>
          <cell r="E1323" t="str">
            <v>03/12/1978</v>
          </cell>
          <cell r="F1323" t="str">
            <v>faabb.jx8l2@simplelogin.com</v>
          </cell>
          <cell r="G1323">
            <v>647127661</v>
          </cell>
          <cell r="H1323" t="str">
            <v>061-001-68624</v>
          </cell>
          <cell r="I1323" t="str">
            <v>BEACH VOLLEY GARRAF (10174)</v>
          </cell>
        </row>
        <row r="1324">
          <cell r="D1324" t="str">
            <v>48180823D</v>
          </cell>
          <cell r="E1324" t="str">
            <v>04/09/1995</v>
          </cell>
          <cell r="F1324" t="str">
            <v>yadieracosta04@gmail.com</v>
          </cell>
          <cell r="G1324">
            <v>689405611</v>
          </cell>
          <cell r="H1324" t="str">
            <v>061-001-62701</v>
          </cell>
          <cell r="I1324" t="str">
            <v>BEACH VOLLEY GARRAF (10174)</v>
          </cell>
        </row>
        <row r="1325">
          <cell r="D1325" t="str">
            <v>47988462C</v>
          </cell>
          <cell r="E1325" t="str">
            <v>15/09/1993</v>
          </cell>
          <cell r="F1325" t="str">
            <v>cristinaaldoma@gmail.com</v>
          </cell>
          <cell r="G1325">
            <v>677076448</v>
          </cell>
          <cell r="H1325" t="str">
            <v>001-001-57090</v>
          </cell>
          <cell r="I1325" t="str">
            <v>BEACH VOLLEY GARRAF (10174)</v>
          </cell>
        </row>
        <row r="1326">
          <cell r="D1326" t="str">
            <v>Alvarado</v>
          </cell>
          <cell r="E1326" t="str">
            <v>24/03/1998</v>
          </cell>
          <cell r="F1326" t="str">
            <v>Brissa.albe@gmail.com</v>
          </cell>
          <cell r="G1326">
            <v>684148998</v>
          </cell>
          <cell r="H1326" t="str">
            <v>061-001-68728</v>
          </cell>
          <cell r="I1326" t="str">
            <v>BEACH VOLLEY GARRAF (10174)</v>
          </cell>
        </row>
        <row r="1327">
          <cell r="D1327" t="str">
            <v>52466781D</v>
          </cell>
          <cell r="E1327" t="str">
            <v>06/12/1978</v>
          </cell>
          <cell r="G1327">
            <v>626237637</v>
          </cell>
          <cell r="H1327" t="str">
            <v>001-001-03560</v>
          </cell>
          <cell r="I1327" t="str">
            <v>BEACH VOLLEY GARRAF (10174)</v>
          </cell>
        </row>
        <row r="1328">
          <cell r="D1328" t="str">
            <v>48020965R</v>
          </cell>
          <cell r="E1328" t="str">
            <v>07/10/1994</v>
          </cell>
          <cell r="F1328" t="str">
            <v>daranstoledano@gmail.com</v>
          </cell>
          <cell r="G1328">
            <v>608196556</v>
          </cell>
          <cell r="H1328" t="str">
            <v>001-001-57073</v>
          </cell>
          <cell r="I1328" t="str">
            <v>BEACH VOLLEY GARRAF (10174)</v>
          </cell>
        </row>
        <row r="1329">
          <cell r="D1329" t="str">
            <v>47735984J</v>
          </cell>
          <cell r="E1329" t="str">
            <v>18/07/1985</v>
          </cell>
          <cell r="F1329" t="str">
            <v>larumi2@xtec.cat</v>
          </cell>
          <cell r="G1329">
            <v>678218874</v>
          </cell>
          <cell r="H1329" t="str">
            <v>061-001-68718</v>
          </cell>
          <cell r="I1329" t="str">
            <v>BEACH VOLLEY GARRAF (10174)</v>
          </cell>
        </row>
        <row r="1330">
          <cell r="D1330" t="str">
            <v>48183187G</v>
          </cell>
          <cell r="E1330" t="str">
            <v>18/11/2008</v>
          </cell>
          <cell r="F1330" t="str">
            <v>atienzamarzo@hotmail.com, catienzamarzo@gmail.com</v>
          </cell>
          <cell r="G1330" t="str">
            <v>669588600, 687153408</v>
          </cell>
          <cell r="H1330" t="str">
            <v>066-001-68227</v>
          </cell>
          <cell r="I1330" t="str">
            <v>BEACH VOLLEY GARRAF (10174)</v>
          </cell>
        </row>
        <row r="1331">
          <cell r="D1331" t="str">
            <v>48023524F</v>
          </cell>
          <cell r="E1331" t="str">
            <v>15/08/1998</v>
          </cell>
          <cell r="F1331" t="str">
            <v>anatad98@gmail.com, clubvoleibolvilafranca@gmail.com</v>
          </cell>
          <cell r="G1331">
            <v>608727182</v>
          </cell>
          <cell r="H1331" t="str">
            <v>001-001-17524</v>
          </cell>
          <cell r="I1331" t="str">
            <v>BEACH VOLLEY GARRAF (10174)</v>
          </cell>
        </row>
        <row r="1332">
          <cell r="D1332" t="str">
            <v>X5308744E</v>
          </cell>
          <cell r="E1332" t="str">
            <v>10/03/1978</v>
          </cell>
          <cell r="F1332" t="str">
            <v>facundoavila24@hotmail.com</v>
          </cell>
          <cell r="G1332">
            <v>610923515</v>
          </cell>
          <cell r="H1332" t="str">
            <v>003-001-03159</v>
          </cell>
          <cell r="I1332" t="str">
            <v>BEACH VOLLEY GARRAF (10174)</v>
          </cell>
        </row>
        <row r="1333">
          <cell r="D1333" t="str">
            <v>47105721L</v>
          </cell>
          <cell r="E1333" t="str">
            <v>29/05/1991</v>
          </cell>
          <cell r="G1333">
            <v>618837419</v>
          </cell>
          <cell r="H1333" t="str">
            <v>001-001-11133</v>
          </cell>
          <cell r="I1333" t="str">
            <v>BEACH VOLLEY GARRAF (10174)</v>
          </cell>
        </row>
        <row r="1334">
          <cell r="D1334" t="str">
            <v>47746812P</v>
          </cell>
          <cell r="E1334" t="str">
            <v>29/11/1991</v>
          </cell>
          <cell r="F1334" t="str">
            <v>miriambl91@gmail.com</v>
          </cell>
          <cell r="G1334">
            <v>657133407</v>
          </cell>
          <cell r="H1334" t="str">
            <v>001-001-14798</v>
          </cell>
          <cell r="I1334" t="str">
            <v>BEACH VOLLEY GARRAF (10174)</v>
          </cell>
        </row>
        <row r="1335">
          <cell r="D1335" t="str">
            <v>47638998H</v>
          </cell>
          <cell r="E1335" t="str">
            <v>11/09/1982</v>
          </cell>
          <cell r="F1335" t="str">
            <v>richard320@gmail.com</v>
          </cell>
          <cell r="G1335">
            <v>619920616</v>
          </cell>
          <cell r="H1335" t="str">
            <v>001-001-05915</v>
          </cell>
          <cell r="I1335" t="str">
            <v>BEACH VOLLEY GARRAF (10174)</v>
          </cell>
        </row>
        <row r="1336">
          <cell r="D1336" t="str">
            <v>26061892V</v>
          </cell>
          <cell r="E1336" t="str">
            <v>28/05/2010</v>
          </cell>
          <cell r="F1336" t="str">
            <v>melenacaste@hotmail.com</v>
          </cell>
          <cell r="G1336">
            <v>630894218</v>
          </cell>
          <cell r="H1336" t="str">
            <v>001-001-60607</v>
          </cell>
          <cell r="I1336" t="str">
            <v>BEACH VOLLEY GARRAF (10174)</v>
          </cell>
        </row>
        <row r="1337">
          <cell r="D1337" t="str">
            <v>77123538F</v>
          </cell>
          <cell r="E1337" t="str">
            <v>02/01/1998</v>
          </cell>
          <cell r="G1337">
            <v>633018321</v>
          </cell>
          <cell r="H1337" t="str">
            <v>001-001-17623</v>
          </cell>
          <cell r="I1337" t="str">
            <v>BEACH VOLLEY GARRAF (10174)</v>
          </cell>
        </row>
        <row r="1338">
          <cell r="D1338" t="str">
            <v>Y0698259Q</v>
          </cell>
          <cell r="E1338" t="str">
            <v>07/05/2009</v>
          </cell>
          <cell r="F1338" t="str">
            <v>CaroBykIsu07@gmail.com, kseniasupova@gmail.com</v>
          </cell>
          <cell r="G1338" t="str">
            <v>615888825, 693673331</v>
          </cell>
          <cell r="H1338" t="str">
            <v>061-001-62134</v>
          </cell>
          <cell r="I1338" t="str">
            <v>BEACH VOLLEY GARRAF (10174)</v>
          </cell>
        </row>
        <row r="1339">
          <cell r="D1339" t="str">
            <v>48106318R</v>
          </cell>
          <cell r="E1339" t="str">
            <v>05/01/1997</v>
          </cell>
          <cell r="F1339" t="str">
            <v>jesuscama1997@gmail.com</v>
          </cell>
          <cell r="G1339">
            <v>627649737</v>
          </cell>
          <cell r="H1339" t="str">
            <v>006-001-13894</v>
          </cell>
          <cell r="I1339" t="str">
            <v>BEACH VOLLEY GARRAF (10174)</v>
          </cell>
        </row>
        <row r="1340">
          <cell r="D1340" t="str">
            <v>48185479L</v>
          </cell>
          <cell r="E1340" t="str">
            <v>26/12/2006</v>
          </cell>
          <cell r="F1340" t="str">
            <v>marysol.cortinas76@gmail.com, noa.capdet@gmail.com</v>
          </cell>
          <cell r="G1340">
            <v>684077180</v>
          </cell>
          <cell r="H1340" t="str">
            <v>001-001-66724</v>
          </cell>
          <cell r="I1340" t="str">
            <v>BEACH VOLLEY GARRAF (10174)</v>
          </cell>
        </row>
        <row r="1341">
          <cell r="D1341" t="str">
            <v>77117676X</v>
          </cell>
          <cell r="E1341" t="str">
            <v>29/01/1989</v>
          </cell>
          <cell r="F1341" t="str">
            <v>Carboalba@gmail.com</v>
          </cell>
          <cell r="G1341">
            <v>652432303</v>
          </cell>
          <cell r="H1341" t="str">
            <v>001-001-09894</v>
          </cell>
          <cell r="I1341" t="str">
            <v>BEACH VOLLEY GARRAF (10174)</v>
          </cell>
        </row>
        <row r="1342">
          <cell r="D1342" t="str">
            <v>41527018N</v>
          </cell>
          <cell r="E1342" t="str">
            <v>08/05/1991</v>
          </cell>
          <cell r="F1342" t="str">
            <v>alexcarmonarobles@gmail.com</v>
          </cell>
          <cell r="G1342">
            <v>662258672</v>
          </cell>
          <cell r="H1342" t="str">
            <v>061-001-29518</v>
          </cell>
          <cell r="I1342" t="str">
            <v>BEACH VOLLEY GARRAF (10174)</v>
          </cell>
        </row>
        <row r="1343">
          <cell r="D1343" t="str">
            <v>47277951W</v>
          </cell>
          <cell r="E1343" t="str">
            <v>22/09/1993</v>
          </cell>
          <cell r="F1343" t="str">
            <v>laia.carreras22@gmail.com</v>
          </cell>
          <cell r="G1343">
            <v>645197843</v>
          </cell>
          <cell r="H1343" t="str">
            <v>061-001-66994</v>
          </cell>
          <cell r="I1343" t="str">
            <v>BEACH VOLLEY GARRAF (10174)</v>
          </cell>
        </row>
        <row r="1344">
          <cell r="D1344" t="str">
            <v>48024130S</v>
          </cell>
          <cell r="E1344" t="str">
            <v>03/08/1997</v>
          </cell>
          <cell r="F1344" t="str">
            <v>ccaviedes46@gmail.com</v>
          </cell>
          <cell r="G1344">
            <v>662653371</v>
          </cell>
          <cell r="H1344" t="str">
            <v>001-001-51467</v>
          </cell>
          <cell r="I1344" t="str">
            <v>BEACH VOLLEY GARRAF (10174)</v>
          </cell>
        </row>
        <row r="1345">
          <cell r="D1345" t="str">
            <v>47486336F</v>
          </cell>
          <cell r="E1345" t="str">
            <v>15/02/1985</v>
          </cell>
          <cell r="F1345" t="str">
            <v>jcentellaj@gmail.com</v>
          </cell>
          <cell r="G1345">
            <v>646493228</v>
          </cell>
          <cell r="H1345" t="str">
            <v>061-001-67733</v>
          </cell>
          <cell r="I1345" t="str">
            <v>BEACH VOLLEY GARRAF (10174)</v>
          </cell>
        </row>
        <row r="1346">
          <cell r="D1346" t="str">
            <v>47749101C</v>
          </cell>
          <cell r="E1346" t="str">
            <v>28/04/2000</v>
          </cell>
          <cell r="F1346" t="str">
            <v>miravetmaria42@gmail.com</v>
          </cell>
          <cell r="G1346">
            <v>648499196</v>
          </cell>
          <cell r="H1346" t="str">
            <v>001-001-20678</v>
          </cell>
          <cell r="I1346" t="str">
            <v>BEACH VOLLEY GARRAF (10174)</v>
          </cell>
        </row>
        <row r="1347">
          <cell r="D1347" t="str">
            <v>46471104H</v>
          </cell>
          <cell r="E1347" t="str">
            <v>30/11/1981</v>
          </cell>
          <cell r="F1347" t="str">
            <v>thomasmalcom@gmail.com</v>
          </cell>
          <cell r="G1347">
            <v>34606339780</v>
          </cell>
          <cell r="H1347" t="str">
            <v>001-001-05329</v>
          </cell>
          <cell r="I1347" t="str">
            <v>BEACH VOLLEY GARRAF (10174)</v>
          </cell>
        </row>
        <row r="1348">
          <cell r="D1348" t="str">
            <v>47838428S</v>
          </cell>
          <cell r="E1348" t="str">
            <v>03/01/1989</v>
          </cell>
          <cell r="F1348" t="str">
            <v>carlos.chavida@gmail.com</v>
          </cell>
          <cell r="G1348">
            <v>656271761</v>
          </cell>
          <cell r="H1348" t="str">
            <v>001-001-53771</v>
          </cell>
          <cell r="I1348" t="str">
            <v>BEACH VOLLEY GARRAF (10174)</v>
          </cell>
        </row>
        <row r="1349">
          <cell r="D1349" t="str">
            <v>47638566T</v>
          </cell>
          <cell r="E1349" t="str">
            <v>21/12/1991</v>
          </cell>
          <cell r="F1349" t="str">
            <v>ariadna_c_m@hotmail.com</v>
          </cell>
          <cell r="G1349">
            <v>606875909</v>
          </cell>
          <cell r="H1349" t="str">
            <v>001-001-11447</v>
          </cell>
          <cell r="I1349" t="str">
            <v>BEACH VOLLEY GARRAF (10174)</v>
          </cell>
        </row>
        <row r="1350">
          <cell r="D1350" t="str">
            <v>77746639S</v>
          </cell>
          <cell r="E1350" t="str">
            <v>05/12/1986</v>
          </cell>
          <cell r="F1350" t="str">
            <v>martacurrubi@hotmail.es</v>
          </cell>
          <cell r="G1350">
            <v>664550796</v>
          </cell>
          <cell r="H1350" t="str">
            <v>061-001-68276</v>
          </cell>
          <cell r="I1350" t="str">
            <v>BEACH VOLLEY GARRAF (10174)</v>
          </cell>
        </row>
        <row r="1351">
          <cell r="D1351" t="str">
            <v>48087887Q</v>
          </cell>
          <cell r="E1351" t="str">
            <v>30/08/2000</v>
          </cell>
          <cell r="F1351" t="str">
            <v>delerasilvia@gmail.com</v>
          </cell>
          <cell r="G1351">
            <v>600696868</v>
          </cell>
          <cell r="H1351" t="str">
            <v>001-001-20468</v>
          </cell>
          <cell r="I1351" t="str">
            <v>BEACH VOLLEY GARRAF (10174)</v>
          </cell>
        </row>
        <row r="1352">
          <cell r="D1352" t="str">
            <v>Y6924117G</v>
          </cell>
          <cell r="E1352" t="str">
            <v>21/01/1985</v>
          </cell>
          <cell r="F1352" t="str">
            <v>oleg.demidov@gmail.com</v>
          </cell>
          <cell r="G1352" t="str">
            <v>34681032004, 681032004</v>
          </cell>
          <cell r="H1352" t="str">
            <v>062-001-63393</v>
          </cell>
          <cell r="I1352" t="str">
            <v>BEACH VOLLEY GARRAF (10174)</v>
          </cell>
        </row>
        <row r="1353">
          <cell r="D1353" t="str">
            <v>20DK11391</v>
          </cell>
          <cell r="E1353" t="str">
            <v>30/08/2010</v>
          </cell>
          <cell r="F1353" t="str">
            <v>c_aparici@hotmail.com</v>
          </cell>
          <cell r="G1353">
            <v>657076336</v>
          </cell>
          <cell r="H1353" t="str">
            <v>002-001-57940</v>
          </cell>
          <cell r="I1353" t="str">
            <v>BEACH VOLLEY GARRAF (10174)</v>
          </cell>
        </row>
        <row r="1354">
          <cell r="D1354" t="str">
            <v>47637539p</v>
          </cell>
          <cell r="E1354" t="str">
            <v>04/05/1991</v>
          </cell>
          <cell r="F1354" t="str">
            <v>hector_eiriz@hotmail.com</v>
          </cell>
          <cell r="G1354">
            <v>617817987</v>
          </cell>
          <cell r="H1354" t="str">
            <v>061-001-68939</v>
          </cell>
          <cell r="I1354" t="str">
            <v>BEACH VOLLEY GARRAF (10174)</v>
          </cell>
        </row>
        <row r="1355">
          <cell r="D1355" t="str">
            <v>47639793P</v>
          </cell>
          <cell r="E1355" t="str">
            <v>04/10/2007</v>
          </cell>
          <cell r="H1355" t="str">
            <v>001-001-35704</v>
          </cell>
          <cell r="I1355" t="str">
            <v>BEACH VOLLEY GARRAF (10174)</v>
          </cell>
        </row>
        <row r="1356">
          <cell r="D1356" t="str">
            <v>48181316L</v>
          </cell>
          <cell r="E1356" t="str">
            <v>02/10/2001</v>
          </cell>
          <cell r="F1356" t="str">
            <v>oriolr.fabrega73@gmail.com</v>
          </cell>
          <cell r="G1356">
            <v>665302012</v>
          </cell>
          <cell r="H1356" t="str">
            <v>061-001-62612</v>
          </cell>
          <cell r="I1356" t="str">
            <v>BEACH VOLLEY GARRAF (10174)</v>
          </cell>
        </row>
        <row r="1357">
          <cell r="D1357" t="str">
            <v>Y1718998S</v>
          </cell>
          <cell r="E1357" t="str">
            <v>25/06/1989</v>
          </cell>
          <cell r="H1357" t="str">
            <v>001-001-21429</v>
          </cell>
          <cell r="I1357" t="str">
            <v>BEACH VOLLEY GARRAF (10174)</v>
          </cell>
        </row>
        <row r="1358">
          <cell r="D1358" t="str">
            <v>48032083X</v>
          </cell>
          <cell r="E1358" t="str">
            <v>13/07/1999</v>
          </cell>
          <cell r="F1358" t="str">
            <v>ariferran99@gmail.com</v>
          </cell>
          <cell r="G1358">
            <v>661807442</v>
          </cell>
          <cell r="H1358" t="str">
            <v>061-001-66268</v>
          </cell>
          <cell r="I1358" t="str">
            <v>BEACH VOLLEY GARRAF (10174)</v>
          </cell>
        </row>
        <row r="1359">
          <cell r="D1359" t="str">
            <v>54850438S</v>
          </cell>
          <cell r="E1359" t="str">
            <v>14/04/2002</v>
          </cell>
          <cell r="F1359" t="str">
            <v>albertfp2002@gmail.com</v>
          </cell>
          <cell r="G1359">
            <v>622490206</v>
          </cell>
          <cell r="H1359" t="str">
            <v>061-001-66032</v>
          </cell>
          <cell r="I1359" t="str">
            <v>BEACH VOLLEY GARRAF (10174)</v>
          </cell>
        </row>
        <row r="1360">
          <cell r="D1360" t="str">
            <v>X8512289N</v>
          </cell>
          <cell r="E1360" t="str">
            <v>21/03/2000</v>
          </cell>
          <cell r="F1360" t="str">
            <v>camiladanilas00@gmail.com</v>
          </cell>
          <cell r="G1360" t="str">
            <v>677374379, 677668825</v>
          </cell>
          <cell r="H1360" t="str">
            <v>001-001-20421</v>
          </cell>
          <cell r="I1360" t="str">
            <v>BEACH VOLLEY GARRAF (10174)</v>
          </cell>
        </row>
        <row r="1361">
          <cell r="D1361" t="str">
            <v>48025118Z</v>
          </cell>
          <cell r="E1361" t="str">
            <v>02/06/1993</v>
          </cell>
          <cell r="F1361" t="str">
            <v>ofrancju@hotmail.com</v>
          </cell>
          <cell r="G1361">
            <v>651170204</v>
          </cell>
          <cell r="H1361" t="str">
            <v>001-001-45329</v>
          </cell>
          <cell r="I1361" t="str">
            <v>BEACH VOLLEY GARRAF (10174)</v>
          </cell>
        </row>
        <row r="1362">
          <cell r="D1362" t="str">
            <v>47836986E</v>
          </cell>
          <cell r="E1362" t="str">
            <v>27/02/1990</v>
          </cell>
          <cell r="F1362" t="str">
            <v>guillermo.franco.gasca@gmail.com</v>
          </cell>
          <cell r="G1362">
            <v>680175443</v>
          </cell>
          <cell r="H1362" t="str">
            <v>061-001-68361</v>
          </cell>
          <cell r="I1362" t="str">
            <v>BEACH VOLLEY GARRAF (10174)</v>
          </cell>
        </row>
        <row r="1363">
          <cell r="D1363" t="str">
            <v>Y0660622F</v>
          </cell>
          <cell r="E1363" t="str">
            <v>17/04/1981</v>
          </cell>
          <cell r="F1363" t="str">
            <v>tomfr81@yahoo.fr</v>
          </cell>
          <cell r="G1363">
            <v>685436527</v>
          </cell>
          <cell r="H1363" t="str">
            <v>001-001-04833</v>
          </cell>
          <cell r="I1363" t="str">
            <v>BEACH VOLLEY GARRAF (10174)</v>
          </cell>
        </row>
        <row r="1364">
          <cell r="D1364" t="str">
            <v>48027477G</v>
          </cell>
          <cell r="E1364" t="str">
            <v>21/04/2006</v>
          </cell>
          <cell r="F1364" t="str">
            <v>montsegarciayo@hotmail.com</v>
          </cell>
          <cell r="G1364">
            <v>691250342</v>
          </cell>
          <cell r="H1364" t="str">
            <v>001-001-57750</v>
          </cell>
          <cell r="I1364" t="str">
            <v>BEACH VOLLEY GARRAF (10174)</v>
          </cell>
        </row>
        <row r="1365">
          <cell r="D1365" t="str">
            <v>48180978A</v>
          </cell>
          <cell r="E1365" t="str">
            <v>06/04/2006</v>
          </cell>
          <cell r="F1365" t="str">
            <v>ingridgamiz@gmail.com</v>
          </cell>
          <cell r="G1365" t="str">
            <v>606987047, 609120089</v>
          </cell>
          <cell r="H1365" t="str">
            <v>001-001-53905</v>
          </cell>
          <cell r="I1365" t="str">
            <v>BEACH VOLLEY GARRAF (10174)</v>
          </cell>
        </row>
        <row r="1366">
          <cell r="D1366" t="str">
            <v>47638376V</v>
          </cell>
          <cell r="E1366" t="str">
            <v>16/07/1986</v>
          </cell>
          <cell r="F1366" t="str">
            <v>jesus.gadu@gmail.com</v>
          </cell>
          <cell r="G1366">
            <v>630114300</v>
          </cell>
          <cell r="H1366" t="str">
            <v>001-001-16188</v>
          </cell>
          <cell r="I1366" t="str">
            <v>BEACH VOLLEY GARRAF (10174)</v>
          </cell>
        </row>
        <row r="1367">
          <cell r="D1367" t="str">
            <v>48180212L</v>
          </cell>
          <cell r="E1367" t="str">
            <v>11/04/2006</v>
          </cell>
          <cell r="F1367" t="str">
            <v>anabaig@msn.com</v>
          </cell>
          <cell r="G1367">
            <v>722248412</v>
          </cell>
          <cell r="H1367" t="str">
            <v>001-001-52354</v>
          </cell>
          <cell r="I1367" t="str">
            <v>BEACH VOLLEY GARRAF (10174)</v>
          </cell>
        </row>
        <row r="1368">
          <cell r="D1368" t="str">
            <v>47843467V</v>
          </cell>
          <cell r="E1368" t="str">
            <v>31/03/1993</v>
          </cell>
          <cell r="H1368" t="str">
            <v>001-001-45180</v>
          </cell>
          <cell r="I1368" t="str">
            <v>BEACH VOLLEY GARRAF (10174)</v>
          </cell>
        </row>
        <row r="1369">
          <cell r="D1369">
            <v>11456127</v>
          </cell>
          <cell r="E1369" t="str">
            <v>20/02/1997</v>
          </cell>
          <cell r="F1369" t="str">
            <v>g.gojcaj@outlook.com</v>
          </cell>
          <cell r="G1369">
            <v>436641201166</v>
          </cell>
          <cell r="H1369" t="str">
            <v>061-001-62527</v>
          </cell>
          <cell r="I1369" t="str">
            <v>BEACH VOLLEY GARRAF (10174)</v>
          </cell>
        </row>
        <row r="1370">
          <cell r="D1370" t="str">
            <v>48185002W</v>
          </cell>
          <cell r="E1370" t="str">
            <v>25/12/1995</v>
          </cell>
          <cell r="F1370" t="str">
            <v>naya_84_48@hotmail.com</v>
          </cell>
          <cell r="G1370">
            <v>699955738</v>
          </cell>
          <cell r="H1370" t="str">
            <v>001-001-13506</v>
          </cell>
          <cell r="I1370" t="str">
            <v>BEACH VOLLEY GARRAF (10174)</v>
          </cell>
        </row>
        <row r="1371">
          <cell r="D1371" t="str">
            <v>48185203L</v>
          </cell>
          <cell r="E1371" t="str">
            <v>23/08/2000</v>
          </cell>
          <cell r="F1371" t="str">
            <v>kennygil5@hotmail.es</v>
          </cell>
          <cell r="G1371">
            <v>673442471</v>
          </cell>
          <cell r="H1371" t="str">
            <v>001-001-44409</v>
          </cell>
          <cell r="I1371" t="str">
            <v>BEACH VOLLEY GARRAF (10174)</v>
          </cell>
        </row>
        <row r="1372">
          <cell r="D1372" t="str">
            <v>49768910S</v>
          </cell>
          <cell r="E1372" t="str">
            <v>08/04/2011</v>
          </cell>
          <cell r="F1372" t="str">
            <v>nil.guadalajara83@vilanova.escolateresiana.com, obra@quintmar.com, zgomez77@gmail.com</v>
          </cell>
          <cell r="G1372" t="str">
            <v>647630403, 658771223</v>
          </cell>
          <cell r="H1372" t="str">
            <v>066-001-68184</v>
          </cell>
          <cell r="I1372" t="str">
            <v>BEACH VOLLEY GARRAF (10174)</v>
          </cell>
        </row>
        <row r="1373">
          <cell r="D1373" t="str">
            <v>45128594H</v>
          </cell>
          <cell r="E1373" t="str">
            <v>31/05/2006</v>
          </cell>
          <cell r="F1373" t="str">
            <v>martaguillen06@gmail.com</v>
          </cell>
          <cell r="G1373">
            <v>662592326</v>
          </cell>
          <cell r="H1373" t="str">
            <v>061-001-68182</v>
          </cell>
          <cell r="I1373" t="str">
            <v>BEACH VOLLEY GARRAF (10174)</v>
          </cell>
        </row>
        <row r="1374">
          <cell r="D1374" t="str">
            <v>46738536Y</v>
          </cell>
          <cell r="E1374" t="str">
            <v>29/09/1978</v>
          </cell>
          <cell r="F1374" t="str">
            <v>fhluque@gmail.com</v>
          </cell>
          <cell r="G1374" t="str">
            <v>627860074, 629738467</v>
          </cell>
          <cell r="H1374" t="str">
            <v>001-001-29517</v>
          </cell>
          <cell r="I1374" t="str">
            <v>BEACH VOLLEY GARRAF (10174)</v>
          </cell>
        </row>
        <row r="1375">
          <cell r="D1375" t="str">
            <v>49503350J</v>
          </cell>
          <cell r="E1375" t="str">
            <v>17/05/2000</v>
          </cell>
          <cell r="F1375" t="str">
            <v>ainahb8@gmail.com</v>
          </cell>
          <cell r="G1375">
            <v>644488049</v>
          </cell>
          <cell r="H1375" t="str">
            <v>001-001-20285</v>
          </cell>
          <cell r="I1375" t="str">
            <v>BEACH VOLLEY GARRAF (10174)</v>
          </cell>
        </row>
        <row r="1376">
          <cell r="D1376" t="str">
            <v>47835725A</v>
          </cell>
          <cell r="E1376" t="str">
            <v>05/05/1985</v>
          </cell>
          <cell r="F1376" t="str">
            <v>iniesta.fuentes@hotmail.es</v>
          </cell>
          <cell r="G1376">
            <v>666631739</v>
          </cell>
          <cell r="H1376" t="str">
            <v>001-001-51093</v>
          </cell>
          <cell r="I1376" t="str">
            <v>BEACH VOLLEY GARRAF (10174)</v>
          </cell>
        </row>
        <row r="1377">
          <cell r="D1377" t="str">
            <v>47592867W</v>
          </cell>
          <cell r="E1377" t="str">
            <v>23/02/1996</v>
          </cell>
          <cell r="F1377" t="str">
            <v>yann.jodar@gmail.com</v>
          </cell>
          <cell r="G1377">
            <v>641209613</v>
          </cell>
          <cell r="H1377" t="str">
            <v>061-001-66031</v>
          </cell>
          <cell r="I1377" t="str">
            <v>BEACH VOLLEY GARRAF (10174)</v>
          </cell>
        </row>
        <row r="1378">
          <cell r="D1378" t="str">
            <v>26311636G</v>
          </cell>
          <cell r="E1378" t="str">
            <v>03/07/2010</v>
          </cell>
          <cell r="F1378" t="str">
            <v>ferran.jornet@gmail.com</v>
          </cell>
          <cell r="G1378">
            <v>687718565</v>
          </cell>
          <cell r="H1378" t="str">
            <v>001-001-63531</v>
          </cell>
          <cell r="I1378" t="str">
            <v>BEACH VOLLEY GARRAF (10174)</v>
          </cell>
        </row>
        <row r="1379">
          <cell r="D1379" t="str">
            <v>BH5000605</v>
          </cell>
          <cell r="E1379" t="str">
            <v>12/05/1997</v>
          </cell>
          <cell r="F1379" t="str">
            <v>kaszasflora0@gmail.com</v>
          </cell>
          <cell r="G1379" t="str">
            <v>36302354174, 366302354174</v>
          </cell>
          <cell r="H1379" t="str">
            <v>061-001-62158</v>
          </cell>
          <cell r="I1379" t="str">
            <v>BEACH VOLLEY GARRAF (10174)</v>
          </cell>
        </row>
        <row r="1380">
          <cell r="D1380" t="str">
            <v>48027138X</v>
          </cell>
          <cell r="E1380" t="str">
            <v>27/09/1996</v>
          </cell>
          <cell r="F1380" t="str">
            <v>lagunaoriol@gmail.com</v>
          </cell>
          <cell r="G1380">
            <v>616196989</v>
          </cell>
          <cell r="H1380" t="str">
            <v>001-001-53662</v>
          </cell>
          <cell r="I1380" t="str">
            <v>BEACH VOLLEY GARRAF (10174)</v>
          </cell>
        </row>
        <row r="1381">
          <cell r="D1381" t="str">
            <v>52915940R</v>
          </cell>
          <cell r="E1381" t="str">
            <v>18/11/1978</v>
          </cell>
          <cell r="F1381" t="str">
            <v>valentina.lazaro.plaza@gmail.com</v>
          </cell>
          <cell r="G1381">
            <v>609956981</v>
          </cell>
          <cell r="H1381" t="str">
            <v>001-001-58168</v>
          </cell>
          <cell r="I1381" t="str">
            <v>BEACH VOLLEY GARRAF (10174)</v>
          </cell>
        </row>
        <row r="1382">
          <cell r="D1382" t="str">
            <v>48020731C</v>
          </cell>
          <cell r="E1382" t="str">
            <v>02/01/1997</v>
          </cell>
          <cell r="H1382" t="str">
            <v>001-001-34585</v>
          </cell>
          <cell r="I1382" t="str">
            <v>BEACH VOLLEY GARRAF (10174)</v>
          </cell>
        </row>
        <row r="1383">
          <cell r="D1383" t="str">
            <v>27485191F</v>
          </cell>
          <cell r="E1383" t="str">
            <v>02/01/1976</v>
          </cell>
          <cell r="G1383">
            <v>600801921</v>
          </cell>
          <cell r="H1383" t="str">
            <v>001-001-02120</v>
          </cell>
          <cell r="I1383" t="str">
            <v>BEACH VOLLEY GARRAF (10174)</v>
          </cell>
        </row>
        <row r="1384">
          <cell r="D1384" t="str">
            <v>48014125S</v>
          </cell>
          <cell r="E1384" t="str">
            <v>26/08/1993</v>
          </cell>
          <cell r="H1384" t="str">
            <v>001-001-46599</v>
          </cell>
          <cell r="I1384" t="str">
            <v>BEACH VOLLEY GARRAF (10174)</v>
          </cell>
        </row>
        <row r="1385">
          <cell r="D1385" t="str">
            <v>47747369J</v>
          </cell>
          <cell r="E1385" t="str">
            <v>31/12/1999</v>
          </cell>
          <cell r="F1385" t="str">
            <v>lluc1999@gmail.com</v>
          </cell>
          <cell r="G1385">
            <v>656545781</v>
          </cell>
          <cell r="H1385" t="str">
            <v>001-001-45184</v>
          </cell>
          <cell r="I1385" t="str">
            <v>BEACH VOLLEY GARRAF (10174)</v>
          </cell>
        </row>
        <row r="1386">
          <cell r="D1386" t="str">
            <v>47325364N</v>
          </cell>
          <cell r="E1386" t="str">
            <v>22/11/1994</v>
          </cell>
          <cell r="G1386">
            <v>670898165</v>
          </cell>
          <cell r="H1386" t="str">
            <v>001-001-23252</v>
          </cell>
          <cell r="I1386" t="str">
            <v>BEACH VOLLEY GARRAF (10174)</v>
          </cell>
        </row>
        <row r="1387">
          <cell r="D1387" t="str">
            <v>74692070F</v>
          </cell>
          <cell r="E1387" t="str">
            <v>02/02/1968</v>
          </cell>
          <cell r="F1387" t="str">
            <v>alorentegar19@gmail.com</v>
          </cell>
          <cell r="G1387">
            <v>678722438</v>
          </cell>
          <cell r="H1387" t="str">
            <v>001-001-51496</v>
          </cell>
          <cell r="I1387" t="str">
            <v>BEACH VOLLEY GARRAF (10174)</v>
          </cell>
        </row>
        <row r="1388">
          <cell r="D1388" t="str">
            <v>02395681R</v>
          </cell>
          <cell r="E1388" t="str">
            <v>21/05/1981</v>
          </cell>
          <cell r="F1388" t="str">
            <v>madufrancisco@hotmail.com</v>
          </cell>
          <cell r="G1388">
            <v>603605622</v>
          </cell>
          <cell r="H1388" t="str">
            <v>018-001-53869</v>
          </cell>
          <cell r="I1388" t="str">
            <v>BEACH VOLLEY GARRAF (10174)</v>
          </cell>
        </row>
        <row r="1389">
          <cell r="D1389" t="str">
            <v>49327089R</v>
          </cell>
          <cell r="E1389" t="str">
            <v>09/12/2012</v>
          </cell>
          <cell r="F1389" t="str">
            <v>omarful@gmail.com</v>
          </cell>
          <cell r="G1389">
            <v>699012181</v>
          </cell>
          <cell r="H1389" t="str">
            <v>001-001-57000</v>
          </cell>
          <cell r="I1389" t="str">
            <v>BEACH VOLLEY GARRAF (10174)</v>
          </cell>
        </row>
        <row r="1390">
          <cell r="D1390" t="str">
            <v>26627302H</v>
          </cell>
          <cell r="E1390" t="str">
            <v>15/01/2009</v>
          </cell>
          <cell r="F1390" t="str">
            <v>luciax2@live.com</v>
          </cell>
          <cell r="G1390">
            <v>639202264</v>
          </cell>
          <cell r="H1390" t="str">
            <v>001-001-58580</v>
          </cell>
          <cell r="I1390" t="str">
            <v>BEACH VOLLEY GARRAF (10174)</v>
          </cell>
        </row>
        <row r="1391">
          <cell r="D1391" t="str">
            <v>47842413K</v>
          </cell>
          <cell r="E1391" t="str">
            <v>01/12/1990</v>
          </cell>
          <cell r="F1391" t="str">
            <v>dennis.fit10@gmail.com, dennis10@hotmail.es</v>
          </cell>
          <cell r="G1391">
            <v>605155416</v>
          </cell>
          <cell r="H1391" t="str">
            <v>001-001-51495</v>
          </cell>
          <cell r="I1391" t="str">
            <v>BEACH VOLLEY GARRAF (10174)</v>
          </cell>
        </row>
        <row r="1392">
          <cell r="D1392" t="str">
            <v>47141431X</v>
          </cell>
          <cell r="E1392" t="str">
            <v>07/10/2004</v>
          </cell>
          <cell r="F1392" t="str">
            <v>mireia.sms24@gmail.com</v>
          </cell>
          <cell r="G1392">
            <v>606841702</v>
          </cell>
          <cell r="H1392" t="str">
            <v>022-001-34762</v>
          </cell>
          <cell r="I1392" t="str">
            <v>BEACH VOLLEY GARRAF (10174)</v>
          </cell>
        </row>
        <row r="1393">
          <cell r="D1393" t="str">
            <v>48023256S</v>
          </cell>
          <cell r="E1393" t="str">
            <v>20/10/1994</v>
          </cell>
          <cell r="H1393" t="str">
            <v>001-001-35903</v>
          </cell>
          <cell r="I1393" t="str">
            <v>BEACH VOLLEY GARRAF (10174)</v>
          </cell>
        </row>
        <row r="1394">
          <cell r="D1394" t="str">
            <v>49501154W</v>
          </cell>
          <cell r="E1394" t="str">
            <v>04/07/2005</v>
          </cell>
          <cell r="F1394" t="str">
            <v>connie.galle@gmail.com, smontgalle@gmail.com</v>
          </cell>
          <cell r="G1394" t="str">
            <v>622, 622040760, 663068065</v>
          </cell>
          <cell r="H1394" t="str">
            <v>001-001-53906</v>
          </cell>
          <cell r="I1394" t="str">
            <v>BEACH VOLLEY GARRAF (10174)</v>
          </cell>
        </row>
        <row r="1395">
          <cell r="D1395" t="str">
            <v>48185873E</v>
          </cell>
          <cell r="E1395" t="str">
            <v>07/10/2009</v>
          </cell>
          <cell r="F1395" t="str">
            <v>jmont.galle@gmail.com, smontgalle@gmail.com</v>
          </cell>
          <cell r="G1395" t="str">
            <v>663068065, 722324004</v>
          </cell>
          <cell r="H1395" t="str">
            <v>066-001-65616</v>
          </cell>
          <cell r="I1395" t="str">
            <v>BEACH VOLLEY GARRAF (10174)</v>
          </cell>
        </row>
        <row r="1396">
          <cell r="D1396" t="str">
            <v>PAH580185</v>
          </cell>
          <cell r="E1396" t="str">
            <v>27/12/2010</v>
          </cell>
          <cell r="F1396" t="str">
            <v>benjamontes.bm@gmail.com</v>
          </cell>
          <cell r="G1396">
            <v>665101102</v>
          </cell>
          <cell r="H1396" t="str">
            <v>001-001-66714</v>
          </cell>
          <cell r="I1396" t="str">
            <v>BEACH VOLLEY GARRAF (10174)</v>
          </cell>
        </row>
        <row r="1397">
          <cell r="D1397" t="str">
            <v>47843870Y</v>
          </cell>
          <cell r="E1397" t="str">
            <v>17/12/1991</v>
          </cell>
          <cell r="F1397" t="str">
            <v>guillermomorillo91@gmail.com</v>
          </cell>
          <cell r="G1397">
            <v>606657349</v>
          </cell>
          <cell r="H1397" t="str">
            <v>001-001-26393</v>
          </cell>
          <cell r="I1397" t="str">
            <v>BEACH VOLLEY GARRAF (10174)</v>
          </cell>
        </row>
        <row r="1398">
          <cell r="D1398" t="str">
            <v>40998382P</v>
          </cell>
          <cell r="E1398" t="str">
            <v>27/03/1985</v>
          </cell>
          <cell r="G1398">
            <v>34626190130</v>
          </cell>
          <cell r="H1398" t="str">
            <v>001-001-07670</v>
          </cell>
          <cell r="I1398" t="str">
            <v>BEACH VOLLEY GARRAF (10174)</v>
          </cell>
        </row>
        <row r="1399">
          <cell r="D1399" t="str">
            <v>49766125J</v>
          </cell>
          <cell r="E1399" t="str">
            <v>02/04/2007</v>
          </cell>
          <cell r="F1399" t="str">
            <v>carmebertrancoral@gmail.com, martinapalaciosbertran@gmail.com</v>
          </cell>
          <cell r="G1399" t="str">
            <v>660988474, 667090962</v>
          </cell>
          <cell r="H1399" t="str">
            <v>061-001-60359</v>
          </cell>
          <cell r="I1399" t="str">
            <v>BEACH VOLLEY GARRAF (10174)</v>
          </cell>
        </row>
        <row r="1400">
          <cell r="D1400" t="str">
            <v>44420079H</v>
          </cell>
          <cell r="E1400" t="str">
            <v>23/12/1978</v>
          </cell>
          <cell r="F1400" t="str">
            <v>ultramegasebas@gmail.com</v>
          </cell>
          <cell r="G1400">
            <v>616850784</v>
          </cell>
          <cell r="H1400" t="str">
            <v>001-001-15091</v>
          </cell>
          <cell r="I1400" t="str">
            <v>BEACH VOLLEY GARRAF (10174)</v>
          </cell>
        </row>
        <row r="1401">
          <cell r="D1401" t="str">
            <v>49766434T</v>
          </cell>
          <cell r="E1401" t="str">
            <v>21/11/2011</v>
          </cell>
          <cell r="F1401" t="str">
            <v>alfredoplanasgallo@gmail.com</v>
          </cell>
          <cell r="G1401">
            <v>667665502</v>
          </cell>
          <cell r="H1401" t="str">
            <v>001-001-51959</v>
          </cell>
          <cell r="I1401" t="str">
            <v>BEACH VOLLEY GARRAF (10174)</v>
          </cell>
        </row>
        <row r="1402">
          <cell r="D1402" t="str">
            <v>45128289N</v>
          </cell>
          <cell r="E1402" t="str">
            <v>23/09/1993</v>
          </cell>
          <cell r="F1402" t="str">
            <v>ibai.ramirez9@gmail.com</v>
          </cell>
          <cell r="G1402">
            <v>691461225</v>
          </cell>
          <cell r="H1402" t="str">
            <v>001-001-12384</v>
          </cell>
          <cell r="I1402" t="str">
            <v>BEACH VOLLEY GARRAF (10174)</v>
          </cell>
        </row>
        <row r="1403">
          <cell r="D1403" t="str">
            <v>47777358X</v>
          </cell>
          <cell r="E1403" t="str">
            <v>18/01/1981</v>
          </cell>
          <cell r="G1403">
            <v>669119712</v>
          </cell>
          <cell r="H1403" t="str">
            <v>001-001-46635</v>
          </cell>
          <cell r="I1403" t="str">
            <v>BEACH VOLLEY GARRAF (10174)</v>
          </cell>
        </row>
        <row r="1404">
          <cell r="D1404" t="str">
            <v>48126556E</v>
          </cell>
          <cell r="E1404" t="str">
            <v>08/12/1998</v>
          </cell>
          <cell r="F1404" t="str">
            <v>lucia128498@gmail.com</v>
          </cell>
          <cell r="G1404">
            <v>674179257</v>
          </cell>
          <cell r="H1404" t="str">
            <v>001-001-17300</v>
          </cell>
          <cell r="I1404" t="str">
            <v>BEACH VOLLEY GARRAF (10174)</v>
          </cell>
        </row>
        <row r="1405">
          <cell r="D1405" t="str">
            <v>02403526A</v>
          </cell>
          <cell r="E1405" t="str">
            <v>29/05/2009</v>
          </cell>
          <cell r="F1405" t="str">
            <v>karenmiyar@gmail.com, noa.roca.miyar@gmail.com</v>
          </cell>
          <cell r="G1405">
            <v>613004166</v>
          </cell>
          <cell r="H1405" t="str">
            <v>066-001-68527</v>
          </cell>
          <cell r="I1405" t="str">
            <v>BEACH VOLLEY GARRAF (10174)</v>
          </cell>
        </row>
        <row r="1406">
          <cell r="D1406" t="str">
            <v>47835492T</v>
          </cell>
          <cell r="E1406" t="str">
            <v>12/11/1994</v>
          </cell>
          <cell r="F1406" t="str">
            <v>claudiarodriguez040@gmail.com</v>
          </cell>
          <cell r="G1406">
            <v>661677927</v>
          </cell>
          <cell r="H1406" t="str">
            <v>001-001-57037</v>
          </cell>
          <cell r="I1406" t="str">
            <v>BEACH VOLLEY GARRAF (10174)</v>
          </cell>
        </row>
        <row r="1407">
          <cell r="D1407" t="str">
            <v>44178529Z</v>
          </cell>
          <cell r="E1407" t="str">
            <v>30/12/1979</v>
          </cell>
          <cell r="F1407" t="str">
            <v>jrodrima@hotmail.com</v>
          </cell>
          <cell r="G1407">
            <v>649683833</v>
          </cell>
          <cell r="H1407" t="str">
            <v>001-001-57823</v>
          </cell>
          <cell r="I1407" t="str">
            <v>BEACH VOLLEY GARRAF (10174)</v>
          </cell>
        </row>
        <row r="1408">
          <cell r="D1408" t="str">
            <v>26270978X</v>
          </cell>
          <cell r="E1408" t="str">
            <v>17/08/2010</v>
          </cell>
          <cell r="F1408" t="str">
            <v>bimbayluna@gmail.com</v>
          </cell>
          <cell r="G1408">
            <v>678589700</v>
          </cell>
          <cell r="H1408" t="str">
            <v>001-001-58263</v>
          </cell>
          <cell r="I1408" t="str">
            <v>BEACH VOLLEY GARRAF (10174)</v>
          </cell>
        </row>
        <row r="1409">
          <cell r="D1409" t="str">
            <v>47963655f</v>
          </cell>
          <cell r="E1409" t="str">
            <v>07/05/1993</v>
          </cell>
          <cell r="F1409" t="str">
            <v>pableiro10@gmail.com</v>
          </cell>
          <cell r="G1409">
            <v>635813111</v>
          </cell>
          <cell r="H1409" t="str">
            <v>061-001-66033</v>
          </cell>
          <cell r="I1409" t="str">
            <v>BEACH VOLLEY GARRAF (10174)</v>
          </cell>
        </row>
        <row r="1410">
          <cell r="D1410" t="str">
            <v>54852606K</v>
          </cell>
          <cell r="E1410" t="str">
            <v>03/06/2011</v>
          </cell>
          <cell r="G1410">
            <v>615857960</v>
          </cell>
          <cell r="H1410" t="str">
            <v>001-001-52245</v>
          </cell>
          <cell r="I1410" t="str">
            <v>BEACH VOLLEY GARRAF (10174)</v>
          </cell>
        </row>
        <row r="1411">
          <cell r="D1411" t="str">
            <v>52429790W</v>
          </cell>
          <cell r="E1411" t="str">
            <v>08/07/1988</v>
          </cell>
          <cell r="F1411" t="str">
            <v>sersangal@gmail.com</v>
          </cell>
          <cell r="G1411">
            <v>639791682</v>
          </cell>
          <cell r="H1411" t="str">
            <v>061-001-60098</v>
          </cell>
          <cell r="I1411" t="str">
            <v>BEACH VOLLEY GARRAF (10174)</v>
          </cell>
        </row>
        <row r="1412">
          <cell r="D1412" t="str">
            <v>48020905X</v>
          </cell>
          <cell r="E1412" t="str">
            <v>22/06/1992</v>
          </cell>
          <cell r="F1412" t="str">
            <v>Neusan22@gmail.com</v>
          </cell>
          <cell r="G1412">
            <v>620960391</v>
          </cell>
          <cell r="H1412" t="str">
            <v>001-001-52220</v>
          </cell>
          <cell r="I1412" t="str">
            <v>BEACH VOLLEY GARRAF (10174)</v>
          </cell>
        </row>
        <row r="1413">
          <cell r="D1413" t="str">
            <v>Y4555178L</v>
          </cell>
          <cell r="E1413" t="str">
            <v>22/08/2006</v>
          </cell>
          <cell r="G1413">
            <v>622821382</v>
          </cell>
          <cell r="H1413" t="str">
            <v>002-001-51735</v>
          </cell>
          <cell r="I1413" t="str">
            <v>BEACH VOLLEY GARRAF (10174)</v>
          </cell>
        </row>
        <row r="1414">
          <cell r="D1414" t="str">
            <v>47637487W</v>
          </cell>
          <cell r="E1414" t="str">
            <v>19/11/1993</v>
          </cell>
          <cell r="F1414" t="str">
            <v>saumell19@gmail.com</v>
          </cell>
          <cell r="G1414">
            <v>627400818</v>
          </cell>
          <cell r="H1414" t="str">
            <v>001-001-58385</v>
          </cell>
          <cell r="I1414" t="str">
            <v>BEACH VOLLEY GARRAF (10174)</v>
          </cell>
        </row>
        <row r="1415">
          <cell r="D1415" t="str">
            <v>48023834H</v>
          </cell>
          <cell r="E1415" t="str">
            <v>20/08/1996</v>
          </cell>
          <cell r="F1415" t="str">
            <v>aserra96@hotmail.com</v>
          </cell>
          <cell r="G1415">
            <v>699769965</v>
          </cell>
          <cell r="H1415" t="str">
            <v>061-001-45223</v>
          </cell>
          <cell r="I1415" t="str">
            <v>BEACH VOLLEY GARRAF (10174)</v>
          </cell>
        </row>
        <row r="1416">
          <cell r="D1416" t="str">
            <v>20AF62732</v>
          </cell>
          <cell r="E1416" t="str">
            <v>02/06/2010</v>
          </cell>
          <cell r="F1416" t="str">
            <v>louma.atallah@gmail.com</v>
          </cell>
          <cell r="G1416">
            <v>608599137</v>
          </cell>
          <cell r="H1416" t="str">
            <v>001-001-68084</v>
          </cell>
          <cell r="I1416" t="str">
            <v>BEACH VOLLEY GARRAF (10174)</v>
          </cell>
        </row>
        <row r="1417">
          <cell r="D1417" t="str">
            <v>46979272R</v>
          </cell>
          <cell r="E1417" t="str">
            <v>22/07/1990</v>
          </cell>
          <cell r="F1417" t="str">
            <v>ptamde@gmail.com</v>
          </cell>
          <cell r="G1417">
            <v>630460339</v>
          </cell>
          <cell r="H1417" t="str">
            <v>061-001-67976</v>
          </cell>
          <cell r="I1417" t="str">
            <v>BEACH VOLLEY GARRAF (10174)</v>
          </cell>
        </row>
        <row r="1418">
          <cell r="D1418" t="str">
            <v>53971547T</v>
          </cell>
          <cell r="E1418" t="str">
            <v>18/12/2008</v>
          </cell>
          <cell r="F1418" t="str">
            <v>aroatejadasilva1812@gmail.com</v>
          </cell>
          <cell r="G1418">
            <v>623041233</v>
          </cell>
          <cell r="H1418" t="str">
            <v>066-001-68352</v>
          </cell>
          <cell r="I1418" t="str">
            <v>BEACH VOLLEY GARRAF (10174)</v>
          </cell>
        </row>
        <row r="1419">
          <cell r="D1419" t="str">
            <v>Y8476345P</v>
          </cell>
          <cell r="E1419" t="str">
            <v>28/10/1993</v>
          </cell>
          <cell r="G1419">
            <v>603501923</v>
          </cell>
          <cell r="H1419" t="str">
            <v>001-001-57765</v>
          </cell>
          <cell r="I1419" t="str">
            <v>BEACH VOLLEY GARRAF (10174)</v>
          </cell>
        </row>
        <row r="1420">
          <cell r="D1420" t="str">
            <v>39725269Z</v>
          </cell>
          <cell r="E1420" t="str">
            <v>31/01/1989</v>
          </cell>
          <cell r="F1420" t="str">
            <v>dani.vazquez.busquets@gmail.com</v>
          </cell>
          <cell r="G1420">
            <v>659779784</v>
          </cell>
          <cell r="H1420" t="str">
            <v>001-001-09897</v>
          </cell>
          <cell r="I1420" t="str">
            <v>BEACH VOLLEY GARRAF (10174)</v>
          </cell>
        </row>
        <row r="1421">
          <cell r="D1421" t="str">
            <v>46473070Y</v>
          </cell>
          <cell r="E1421" t="str">
            <v>20/01/1990</v>
          </cell>
          <cell r="F1421" t="str">
            <v>anavazlar@gmail.com</v>
          </cell>
          <cell r="G1421">
            <v>667638408</v>
          </cell>
          <cell r="H1421" t="str">
            <v>001-001-52176</v>
          </cell>
          <cell r="I1421" t="str">
            <v>BEACH VOLLEY GARRAF (10174)</v>
          </cell>
        </row>
        <row r="1422">
          <cell r="D1422" t="str">
            <v>48027281S</v>
          </cell>
          <cell r="E1422" t="str">
            <v>11/09/1996</v>
          </cell>
          <cell r="F1422" t="str">
            <v>aleix.14@outlook.es</v>
          </cell>
          <cell r="G1422">
            <v>647755659</v>
          </cell>
          <cell r="H1422" t="str">
            <v>001-001-34825</v>
          </cell>
          <cell r="I1422" t="str">
            <v>BEACH VOLLEY GARRAF (10174)</v>
          </cell>
        </row>
        <row r="1423">
          <cell r="D1423" t="str">
            <v>48026563X</v>
          </cell>
          <cell r="E1423" t="str">
            <v>12/09/1994</v>
          </cell>
          <cell r="G1423">
            <v>606616053</v>
          </cell>
          <cell r="H1423" t="str">
            <v>001-001-46596</v>
          </cell>
          <cell r="I1423" t="str">
            <v>BEACH VOLLEY GARRAF (10174)</v>
          </cell>
        </row>
        <row r="1424">
          <cell r="D1424" t="str">
            <v>21763703e</v>
          </cell>
          <cell r="E1424" t="str">
            <v>24/06/2009</v>
          </cell>
          <cell r="F1424" t="str">
            <v>lucia.zurcher@sitges.epiaedu.cat</v>
          </cell>
          <cell r="G1424">
            <v>633010059</v>
          </cell>
          <cell r="H1424" t="str">
            <v>066-001-68517</v>
          </cell>
          <cell r="I1424" t="str">
            <v>BEACH VOLLEY GARRAF (10174)</v>
          </cell>
        </row>
        <row r="1425">
          <cell r="D1425" t="str">
            <v>46714661M</v>
          </cell>
          <cell r="E1425" t="str">
            <v>25/09/1980</v>
          </cell>
          <cell r="F1425" t="str">
            <v>aleyda.andreo@gmail.com, alymcandrew@yahoo.com</v>
          </cell>
          <cell r="G1425">
            <v>633729801</v>
          </cell>
          <cell r="H1425" t="str">
            <v>001-001-04622</v>
          </cell>
          <cell r="I1425" t="str">
            <v>TENNIS I PADEL MASNOU SL (10194)</v>
          </cell>
        </row>
        <row r="1426">
          <cell r="D1426" t="str">
            <v>38870536F</v>
          </cell>
          <cell r="E1426" t="str">
            <v>21/08/1997</v>
          </cell>
          <cell r="F1426" t="str">
            <v>mirasrosanasm@gmail.com</v>
          </cell>
          <cell r="G1426">
            <v>627103948</v>
          </cell>
          <cell r="H1426" t="str">
            <v>002-001-30532</v>
          </cell>
          <cell r="I1426" t="str">
            <v>TENNIS I PADEL MASNOU SL (10194)</v>
          </cell>
        </row>
        <row r="1427">
          <cell r="D1427" t="str">
            <v>43531012Q</v>
          </cell>
          <cell r="E1427" t="str">
            <v>12/07/1975</v>
          </cell>
          <cell r="F1427" t="str">
            <v>campoyfrancisco@hotmail.com</v>
          </cell>
          <cell r="G1427">
            <v>615317050</v>
          </cell>
          <cell r="H1427" t="str">
            <v>061-001-68021</v>
          </cell>
          <cell r="I1427" t="str">
            <v>TENNIS I PADEL MASNOU SL (10194)</v>
          </cell>
        </row>
        <row r="1428">
          <cell r="D1428" t="str">
            <v>53291346R</v>
          </cell>
          <cell r="E1428" t="str">
            <v>10/12/1985</v>
          </cell>
          <cell r="H1428" t="str">
            <v>001-001-08107</v>
          </cell>
          <cell r="I1428" t="str">
            <v>TENNIS I PADEL MASNOU SL (10194)</v>
          </cell>
        </row>
        <row r="1429">
          <cell r="D1429" t="str">
            <v>52407906Z</v>
          </cell>
          <cell r="E1429" t="str">
            <v>09/06/1976</v>
          </cell>
          <cell r="F1429" t="str">
            <v>mcarvaj2@xtec.cat</v>
          </cell>
          <cell r="G1429">
            <v>657518932</v>
          </cell>
          <cell r="H1429" t="str">
            <v>001-001-02258</v>
          </cell>
          <cell r="I1429" t="str">
            <v>TENNIS I PADEL MASNOU SL (10194)</v>
          </cell>
        </row>
        <row r="1430">
          <cell r="D1430" t="str">
            <v>24412908H</v>
          </cell>
          <cell r="E1430" t="str">
            <v>17/06/1999</v>
          </cell>
          <cell r="F1430" t="str">
            <v>idalmau99@gmail.com</v>
          </cell>
          <cell r="G1430">
            <v>628094059</v>
          </cell>
          <cell r="H1430" t="str">
            <v>001-001-24162</v>
          </cell>
          <cell r="I1430" t="str">
            <v>TENNIS I PADEL MASNOU SL (10194)</v>
          </cell>
        </row>
        <row r="1431">
          <cell r="D1431" t="str">
            <v>77615695X</v>
          </cell>
          <cell r="E1431" t="str">
            <v>04/01/1981</v>
          </cell>
          <cell r="F1431" t="str">
            <v>lacapi7@gmail.com, voleivilassar@gmail.com</v>
          </cell>
          <cell r="G1431">
            <v>676146660</v>
          </cell>
          <cell r="H1431" t="str">
            <v>001-001-04797</v>
          </cell>
          <cell r="I1431" t="str">
            <v>TENNIS I PADEL MASNOU SL (10194)</v>
          </cell>
        </row>
        <row r="1432">
          <cell r="D1432" t="str">
            <v>36527107W</v>
          </cell>
          <cell r="E1432" t="str">
            <v>22/08/1976</v>
          </cell>
          <cell r="F1432" t="str">
            <v>cristian.escayola@gmail.com</v>
          </cell>
          <cell r="G1432">
            <v>674639448</v>
          </cell>
          <cell r="H1432" t="str">
            <v>001-001-58599</v>
          </cell>
          <cell r="I1432" t="str">
            <v>TENNIS I PADEL MASNOU SL (10194)</v>
          </cell>
        </row>
        <row r="1433">
          <cell r="D1433" t="str">
            <v>76133743V</v>
          </cell>
          <cell r="E1433" t="str">
            <v>28/11/1995</v>
          </cell>
          <cell r="F1433" t="str">
            <v>luimit@hotmail.com</v>
          </cell>
          <cell r="G1433">
            <v>682936671</v>
          </cell>
          <cell r="H1433" t="str">
            <v>001-001-52077</v>
          </cell>
          <cell r="I1433" t="str">
            <v>TENNIS I PADEL MASNOU SL (10194)</v>
          </cell>
        </row>
        <row r="1434">
          <cell r="D1434" t="str">
            <v>53079251N</v>
          </cell>
          <cell r="E1434" t="str">
            <v>21/01/1977</v>
          </cell>
          <cell r="H1434" t="str">
            <v>001-001-21497</v>
          </cell>
          <cell r="I1434" t="str">
            <v>TENNIS I PADEL MASNOU SL (10194)</v>
          </cell>
        </row>
        <row r="1435">
          <cell r="D1435" t="str">
            <v>Y5211754Z</v>
          </cell>
          <cell r="E1435" t="str">
            <v>09/08/1984</v>
          </cell>
          <cell r="F1435" t="str">
            <v>Paolo.frssn@gmail.com</v>
          </cell>
          <cell r="G1435">
            <v>393926794826</v>
          </cell>
          <cell r="H1435" t="str">
            <v>001-001-52011</v>
          </cell>
          <cell r="I1435" t="str">
            <v>TENNIS I PADEL MASNOU SL (10194)</v>
          </cell>
        </row>
        <row r="1436">
          <cell r="D1436" t="str">
            <v>46962506W</v>
          </cell>
          <cell r="E1436" t="str">
            <v>02/10/1985</v>
          </cell>
          <cell r="F1436" t="str">
            <v>dasem4@gmail.com</v>
          </cell>
          <cell r="G1436">
            <v>627963015</v>
          </cell>
          <cell r="H1436" t="str">
            <v>001-001-45486</v>
          </cell>
          <cell r="I1436" t="str">
            <v>TENNIS I PADEL MASNOU SL (10194)</v>
          </cell>
        </row>
        <row r="1437">
          <cell r="D1437" t="str">
            <v>77676708G</v>
          </cell>
          <cell r="E1437" t="str">
            <v>22/04/1978</v>
          </cell>
          <cell r="F1437" t="str">
            <v>evitagar61@gmail.com</v>
          </cell>
          <cell r="G1437">
            <v>639431633</v>
          </cell>
          <cell r="H1437" t="str">
            <v>001-001-02973</v>
          </cell>
          <cell r="I1437" t="str">
            <v>TENNIS I PADEL MASNOU SL (10194)</v>
          </cell>
        </row>
        <row r="1438">
          <cell r="D1438" t="str">
            <v>47441751L</v>
          </cell>
          <cell r="E1438" t="str">
            <v>03/09/1996</v>
          </cell>
          <cell r="F1438" t="str">
            <v>georginagonzalezhoces@hotmail.com</v>
          </cell>
          <cell r="G1438">
            <v>671579689</v>
          </cell>
          <cell r="H1438" t="str">
            <v>001-001-24909</v>
          </cell>
          <cell r="I1438" t="str">
            <v>TENNIS I PADEL MASNOU SL (10194)</v>
          </cell>
        </row>
        <row r="1439">
          <cell r="D1439" t="str">
            <v>53066986Y</v>
          </cell>
          <cell r="E1439" t="str">
            <v>31/08/1986</v>
          </cell>
          <cell r="F1439" t="str">
            <v>sgvillafranca@yahoo.es</v>
          </cell>
          <cell r="G1439">
            <v>635802974</v>
          </cell>
          <cell r="H1439" t="str">
            <v>001-001-53837</v>
          </cell>
          <cell r="I1439" t="str">
            <v>TENNIS I PADEL MASNOU SL (10194)</v>
          </cell>
        </row>
        <row r="1440">
          <cell r="D1440" t="str">
            <v>39949002A</v>
          </cell>
          <cell r="E1440" t="str">
            <v>14/11/1998</v>
          </cell>
          <cell r="F1440" t="str">
            <v>annaguardiola1998@gmail.com</v>
          </cell>
          <cell r="G1440">
            <v>673269753</v>
          </cell>
          <cell r="H1440" t="str">
            <v>001-001-14242</v>
          </cell>
          <cell r="I1440" t="str">
            <v>TENNIS I PADEL MASNOU SL (10194)</v>
          </cell>
        </row>
        <row r="1441">
          <cell r="D1441" t="str">
            <v>47725383S</v>
          </cell>
          <cell r="E1441" t="str">
            <v>23/04/1983</v>
          </cell>
          <cell r="F1441" t="str">
            <v>ana.guaschsan@gmail.com</v>
          </cell>
          <cell r="G1441">
            <v>637359973</v>
          </cell>
          <cell r="H1441" t="str">
            <v>001-001-53375</v>
          </cell>
          <cell r="I1441" t="str">
            <v>TENNIS I PADEL MASNOU SL (10194)</v>
          </cell>
        </row>
        <row r="1442">
          <cell r="D1442" t="str">
            <v>34748040P</v>
          </cell>
          <cell r="E1442" t="str">
            <v>06/05/1977</v>
          </cell>
          <cell r="F1442" t="str">
            <v>davidizdom@gmail.com</v>
          </cell>
          <cell r="G1442">
            <v>657518931</v>
          </cell>
          <cell r="H1442" t="str">
            <v>061-001-02577</v>
          </cell>
          <cell r="I1442" t="str">
            <v>TENNIS I PADEL MASNOU SL (10194)</v>
          </cell>
        </row>
        <row r="1443">
          <cell r="D1443" t="str">
            <v>46149294R</v>
          </cell>
          <cell r="E1443" t="str">
            <v>13/01/1988</v>
          </cell>
          <cell r="F1443" t="str">
            <v>Edgarbiotec8@gmail.com</v>
          </cell>
          <cell r="G1443">
            <v>687777933</v>
          </cell>
          <cell r="H1443" t="str">
            <v>061-001-09324</v>
          </cell>
          <cell r="I1443" t="str">
            <v>TENNIS I PADEL MASNOU SL (10194)</v>
          </cell>
        </row>
        <row r="1444">
          <cell r="D1444" t="str">
            <v>Y5293831G</v>
          </cell>
          <cell r="E1444" t="str">
            <v>07/11/1991</v>
          </cell>
          <cell r="F1444" t="str">
            <v>jules.labiausse@gmail.com</v>
          </cell>
          <cell r="G1444" t="str">
            <v>+33630906423</v>
          </cell>
          <cell r="H1444" t="str">
            <v>001-001-45517</v>
          </cell>
          <cell r="I1444" t="str">
            <v>TENNIS I PADEL MASNOU SL (10194)</v>
          </cell>
        </row>
        <row r="1445">
          <cell r="D1445" t="str">
            <v>47928549E</v>
          </cell>
          <cell r="E1445" t="str">
            <v>31/01/1993</v>
          </cell>
          <cell r="F1445" t="str">
            <v>josumm93@gmail.com</v>
          </cell>
          <cell r="G1445">
            <v>627215786</v>
          </cell>
          <cell r="H1445" t="str">
            <v>061-001-68056</v>
          </cell>
          <cell r="I1445" t="str">
            <v>TENNIS I PADEL MASNOU SL (10194)</v>
          </cell>
        </row>
        <row r="1446">
          <cell r="D1446" t="str">
            <v>Z0513640D</v>
          </cell>
          <cell r="E1446" t="str">
            <v>21/05/2001</v>
          </cell>
          <cell r="F1446" t="str">
            <v>sebamelo@outlook.de</v>
          </cell>
          <cell r="G1446">
            <v>4915901351752</v>
          </cell>
          <cell r="H1446" t="str">
            <v>061-001-68970</v>
          </cell>
          <cell r="I1446" t="str">
            <v>TENNIS I PADEL MASNOU SL (10194)</v>
          </cell>
        </row>
        <row r="1447">
          <cell r="D1447" t="str">
            <v>53291241B</v>
          </cell>
          <cell r="E1447" t="str">
            <v>21/01/1990</v>
          </cell>
          <cell r="G1447">
            <v>608992225</v>
          </cell>
          <cell r="H1447" t="str">
            <v>001-001-10386</v>
          </cell>
          <cell r="I1447" t="str">
            <v>TENNIS I PADEL MASNOU SL (10194)</v>
          </cell>
        </row>
        <row r="1448">
          <cell r="D1448" t="str">
            <v>02753201D</v>
          </cell>
          <cell r="E1448" t="str">
            <v>18/09/1975</v>
          </cell>
          <cell r="F1448" t="str">
            <v>Cristian_narro@hotmail.com</v>
          </cell>
          <cell r="G1448">
            <v>675212943</v>
          </cell>
          <cell r="H1448" t="str">
            <v>001-001-53689</v>
          </cell>
          <cell r="I1448" t="str">
            <v>TENNIS I PADEL MASNOU SL (10194)</v>
          </cell>
        </row>
        <row r="1449">
          <cell r="D1449" t="str">
            <v>41004746R</v>
          </cell>
          <cell r="E1449" t="str">
            <v>31/05/1987</v>
          </cell>
          <cell r="F1449" t="str">
            <v>laura.navarro.gonzalez@gmail.com</v>
          </cell>
          <cell r="G1449">
            <v>644930011</v>
          </cell>
          <cell r="H1449" t="str">
            <v>001-001-44081</v>
          </cell>
          <cell r="I1449" t="str">
            <v>TENNIS I PADEL MASNOU SL (10194)</v>
          </cell>
        </row>
        <row r="1450">
          <cell r="D1450" t="str">
            <v>47967964S</v>
          </cell>
          <cell r="E1450" t="str">
            <v>26/02/1999</v>
          </cell>
          <cell r="F1450" t="str">
            <v>bielnogo@gmail.com</v>
          </cell>
          <cell r="G1450">
            <v>691112169</v>
          </cell>
          <cell r="H1450" t="str">
            <v>001-001-51795</v>
          </cell>
          <cell r="I1450" t="str">
            <v>TENNIS I PADEL MASNOU SL (10194)</v>
          </cell>
        </row>
        <row r="1451">
          <cell r="D1451" t="str">
            <v>47967963Z</v>
          </cell>
          <cell r="E1451" t="str">
            <v>26/02/1999</v>
          </cell>
          <cell r="F1451" t="str">
            <v>jannogue@gmail.com, noguenogue.bvteam@gmail.com</v>
          </cell>
          <cell r="G1451">
            <v>656256976</v>
          </cell>
          <cell r="H1451" t="str">
            <v>001-001-51858</v>
          </cell>
          <cell r="I1451" t="str">
            <v>TENNIS I PADEL MASNOU SL (10194)</v>
          </cell>
        </row>
        <row r="1452">
          <cell r="D1452" t="str">
            <v>47797358T</v>
          </cell>
          <cell r="E1452" t="str">
            <v>02/09/1982</v>
          </cell>
          <cell r="F1452" t="str">
            <v>Miolipo@hotmail.com</v>
          </cell>
          <cell r="G1452">
            <v>654799608</v>
          </cell>
          <cell r="H1452" t="str">
            <v>001-001-46654</v>
          </cell>
          <cell r="I1452" t="str">
            <v>TENNIS I PADEL MASNOU SL (10194)</v>
          </cell>
        </row>
        <row r="1453">
          <cell r="D1453" t="str">
            <v>43821930F</v>
          </cell>
          <cell r="E1453" t="str">
            <v>27/03/1978</v>
          </cell>
          <cell r="F1453" t="str">
            <v>mperalvarez.barrera@gmail.com</v>
          </cell>
          <cell r="G1453">
            <v>620872864</v>
          </cell>
          <cell r="H1453" t="str">
            <v>061-001-68992</v>
          </cell>
          <cell r="I1453" t="str">
            <v>TENNIS I PADEL MASNOU SL (10194)</v>
          </cell>
        </row>
        <row r="1454">
          <cell r="D1454" t="str">
            <v>53639786Z</v>
          </cell>
          <cell r="E1454" t="str">
            <v>25/09/1995</v>
          </cell>
          <cell r="F1454" t="str">
            <v>xaviperezmartin@gmail.com</v>
          </cell>
          <cell r="G1454">
            <v>654012240</v>
          </cell>
          <cell r="H1454" t="str">
            <v>001-001-52078</v>
          </cell>
          <cell r="I1454" t="str">
            <v>TENNIS I PADEL MASNOU SL (10194)</v>
          </cell>
        </row>
        <row r="1455">
          <cell r="D1455" t="str">
            <v>47981666D</v>
          </cell>
          <cell r="E1455" t="str">
            <v>06/01/1999</v>
          </cell>
          <cell r="F1455" t="str">
            <v>alex.roig8@gmail.com</v>
          </cell>
          <cell r="G1455">
            <v>634536529</v>
          </cell>
          <cell r="H1455" t="str">
            <v>001-001-14407</v>
          </cell>
          <cell r="I1455" t="str">
            <v>TENNIS I PADEL MASNOU SL (10194)</v>
          </cell>
        </row>
        <row r="1456">
          <cell r="D1456" t="str">
            <v>AU835366</v>
          </cell>
          <cell r="E1456" t="str">
            <v>11/04/2004</v>
          </cell>
          <cell r="F1456" t="str">
            <v>777777, juan.rovida@mataro.epiaedu.cat</v>
          </cell>
          <cell r="G1456" t="str">
            <v>634, 634948669</v>
          </cell>
          <cell r="H1456" t="str">
            <v>002-001-56744</v>
          </cell>
          <cell r="I1456" t="str">
            <v>TENNIS I PADEL MASNOU SL (10194)</v>
          </cell>
        </row>
        <row r="1457">
          <cell r="D1457" t="str">
            <v>39412258X</v>
          </cell>
          <cell r="E1457" t="str">
            <v>17/08/1999</v>
          </cell>
          <cell r="F1457" t="str">
            <v>albasaam.7@gmail.com, albasaam@gmail.com</v>
          </cell>
          <cell r="G1457">
            <v>664573747</v>
          </cell>
          <cell r="H1457" t="str">
            <v>004-001-16925</v>
          </cell>
          <cell r="I1457" t="str">
            <v>TENNIS I PADEL MASNOU SL (10194)</v>
          </cell>
        </row>
        <row r="1458">
          <cell r="D1458" t="str">
            <v>38150115S</v>
          </cell>
          <cell r="E1458" t="str">
            <v>04/05/1983</v>
          </cell>
          <cell r="F1458" t="str">
            <v>natalia_charade@outlook.com, natallia_charade@outlook.com</v>
          </cell>
          <cell r="G1458">
            <v>647573437</v>
          </cell>
          <cell r="H1458" t="str">
            <v>001-001-24908</v>
          </cell>
          <cell r="I1458" t="str">
            <v>TENNIS I PADEL MASNOU SL (10194)</v>
          </cell>
        </row>
        <row r="1459">
          <cell r="D1459" t="str">
            <v>38833831X</v>
          </cell>
          <cell r="E1459" t="str">
            <v>27/05/1978</v>
          </cell>
          <cell r="F1459" t="str">
            <v>uves.78@gmail.com</v>
          </cell>
          <cell r="G1459">
            <v>618419993</v>
          </cell>
          <cell r="H1459" t="str">
            <v>001-001-52136</v>
          </cell>
          <cell r="I1459" t="str">
            <v>TENNIS I PADEL MASNOU SL (10194)</v>
          </cell>
        </row>
        <row r="1460">
          <cell r="D1460" t="str">
            <v>32885750M</v>
          </cell>
          <cell r="E1460" t="str">
            <v>07/08/1979</v>
          </cell>
          <cell r="F1460" t="str">
            <v>olitor79@hotmail.com</v>
          </cell>
          <cell r="G1460">
            <v>616422448</v>
          </cell>
          <cell r="H1460" t="str">
            <v>001-001-24790</v>
          </cell>
          <cell r="I1460" t="str">
            <v>TENNIS I PADEL MASNOU SL (10194)</v>
          </cell>
        </row>
        <row r="1461">
          <cell r="D1461" t="str">
            <v>05950807V</v>
          </cell>
          <cell r="E1461" t="str">
            <v>01/10/1992</v>
          </cell>
          <cell r="F1461" t="str">
            <v>marctrabado@gmail.com</v>
          </cell>
          <cell r="G1461">
            <v>655537799</v>
          </cell>
          <cell r="H1461" t="str">
            <v>002-001-30537</v>
          </cell>
          <cell r="I1461" t="str">
            <v>TENNIS I PADEL MASNOU SL (10194)</v>
          </cell>
        </row>
        <row r="1462">
          <cell r="D1462" t="str">
            <v>47331825X</v>
          </cell>
          <cell r="E1462" t="str">
            <v>01/05/1996</v>
          </cell>
          <cell r="F1462" t="str">
            <v>victor12verdera@gmail.com, volei.tiana.direcciotecnica@gmail.com</v>
          </cell>
          <cell r="G1462">
            <v>661474857</v>
          </cell>
          <cell r="H1462" t="str">
            <v>061-001-46633</v>
          </cell>
          <cell r="I1462" t="str">
            <v>TENNIS I PADEL MASNOU SL (10194)</v>
          </cell>
        </row>
        <row r="1463">
          <cell r="D1463" t="str">
            <v>54686445N</v>
          </cell>
          <cell r="E1463" t="str">
            <v>07/04/2009</v>
          </cell>
          <cell r="F1463" t="str">
            <v>cintasanz@hotmail.com, patriciocevp@gmail.com</v>
          </cell>
          <cell r="G1463" t="str">
            <v>620044010, 640560340</v>
          </cell>
          <cell r="H1463" t="str">
            <v>001-001-54894</v>
          </cell>
          <cell r="I1463" t="str">
            <v>CLUB ESPORTIU VOLEI PLATJA ROQUETES (10814)</v>
          </cell>
        </row>
        <row r="1464">
          <cell r="D1464" t="str">
            <v>49634355X</v>
          </cell>
          <cell r="E1464" t="str">
            <v>16/01/2010</v>
          </cell>
          <cell r="F1464" t="str">
            <v>lourdesmaderodiaz@gmail.com</v>
          </cell>
          <cell r="G1464">
            <v>635171494</v>
          </cell>
          <cell r="H1464" t="str">
            <v>001-001-60206</v>
          </cell>
          <cell r="I1464" t="str">
            <v>CLUB ESPORTIU VOLEI PLATJA ROQUETES (10814)</v>
          </cell>
        </row>
        <row r="1465">
          <cell r="D1465" t="str">
            <v>54690210M</v>
          </cell>
          <cell r="E1465" t="str">
            <v>14/02/2006</v>
          </cell>
          <cell r="F1465" t="str">
            <v>beachvolleycup.roquetes@gmail.com, eric.campllom14@gmail.com</v>
          </cell>
          <cell r="G1465" t="str">
            <v>640560340, 643439921</v>
          </cell>
          <cell r="H1465" t="str">
            <v>001-001-54881</v>
          </cell>
          <cell r="I1465" t="str">
            <v>CLUB ESPORTIU VOLEI PLATJA ROQUETES (10814)</v>
          </cell>
        </row>
        <row r="1466">
          <cell r="D1466" t="str">
            <v>55280039E</v>
          </cell>
          <cell r="E1466" t="str">
            <v>10/07/2008</v>
          </cell>
          <cell r="G1466">
            <v>677473367</v>
          </cell>
          <cell r="H1466" t="str">
            <v>001-001-46618</v>
          </cell>
          <cell r="I1466" t="str">
            <v>CLUB ESPORTIU VOLEI PLATJA ROQUETES (10814)</v>
          </cell>
        </row>
        <row r="1467">
          <cell r="D1467" t="str">
            <v>47481776R</v>
          </cell>
          <cell r="E1467" t="str">
            <v>21/08/2006</v>
          </cell>
          <cell r="F1467" t="str">
            <v>cristo.damaso@yahoo.es</v>
          </cell>
          <cell r="G1467">
            <v>659329891</v>
          </cell>
          <cell r="H1467" t="str">
            <v>001-001-54879</v>
          </cell>
          <cell r="I1467" t="str">
            <v>CLUB ESPORTIU VOLEI PLATJA ROQUETES (10814)</v>
          </cell>
        </row>
        <row r="1468">
          <cell r="D1468" t="str">
            <v>55281012Y</v>
          </cell>
          <cell r="E1468" t="str">
            <v>10/07/2007</v>
          </cell>
          <cell r="F1468" t="str">
            <v>cintaescudecastanyo@gmail.com, ikercevp@gmail.com, ikergarrosescude@gmail.com</v>
          </cell>
          <cell r="G1468" t="str">
            <v>640560340, 642092890, 667504506</v>
          </cell>
          <cell r="H1468" t="str">
            <v>001-001-46611</v>
          </cell>
          <cell r="I1468" t="str">
            <v>CLUB ESPORTIU VOLEI PLATJA ROQUETES (10814)</v>
          </cell>
        </row>
        <row r="1469">
          <cell r="D1469" t="str">
            <v>47479269R</v>
          </cell>
          <cell r="E1469" t="str">
            <v>07/12/2006</v>
          </cell>
          <cell r="F1469" t="str">
            <v xml:space="preserve"> joanet07122006@gmail.com, adrispoty33@gmail.com</v>
          </cell>
          <cell r="G1469" t="str">
            <v>640560340, 686928872</v>
          </cell>
          <cell r="H1469" t="str">
            <v>001-001-54882</v>
          </cell>
          <cell r="I1469" t="str">
            <v>CLUB ESPORTIU VOLEI PLATJA ROQUETES (10814)</v>
          </cell>
        </row>
        <row r="1470">
          <cell r="D1470" t="str">
            <v>49633013W</v>
          </cell>
          <cell r="E1470" t="str">
            <v>04/08/2009</v>
          </cell>
          <cell r="F1470" t="str">
            <v>adrispoty99@gmail.com, nilayesse@hotmail.com</v>
          </cell>
          <cell r="G1470" t="str">
            <v>640560340, 689174183</v>
          </cell>
          <cell r="H1470" t="str">
            <v>001-001-57499</v>
          </cell>
          <cell r="I1470" t="str">
            <v>CLUB ESPORTIU VOLEI PLATJA ROQUETES (10814)</v>
          </cell>
        </row>
        <row r="1471">
          <cell r="D1471" t="str">
            <v>48280131A</v>
          </cell>
          <cell r="E1471" t="str">
            <v>10/08/2008</v>
          </cell>
          <cell r="F1471" t="str">
            <v>pauizqui2008@gmail.com</v>
          </cell>
          <cell r="G1471">
            <v>693693511</v>
          </cell>
          <cell r="H1471" t="str">
            <v>001-001-66644</v>
          </cell>
          <cell r="I1471" t="str">
            <v>CLUB ESPORTIU VOLEI PLATJA ROQUETES (10814)</v>
          </cell>
        </row>
        <row r="1472">
          <cell r="D1472" t="str">
            <v>47480522N</v>
          </cell>
          <cell r="E1472" t="str">
            <v>30/05/2009</v>
          </cell>
          <cell r="F1472" t="str">
            <v>tete.gar76@gmail.com</v>
          </cell>
          <cell r="G1472">
            <v>654701793</v>
          </cell>
          <cell r="H1472" t="str">
            <v>001-001-56199</v>
          </cell>
          <cell r="I1472" t="str">
            <v>CLUB ESPORTIU VOLEI PLATJA ROQUETES (10814)</v>
          </cell>
        </row>
        <row r="1473">
          <cell r="D1473" t="str">
            <v>49633345N</v>
          </cell>
          <cell r="E1473" t="str">
            <v>25/09/2008</v>
          </cell>
          <cell r="G1473">
            <v>644948513</v>
          </cell>
          <cell r="H1473" t="str">
            <v>001-001-46613</v>
          </cell>
          <cell r="I1473" t="str">
            <v>CLUB ESPORTIU VOLEI PLATJA ROQUETES (10814)</v>
          </cell>
        </row>
        <row r="1474">
          <cell r="D1474" t="str">
            <v>47123274T</v>
          </cell>
          <cell r="E1474" t="str">
            <v>10/03/2009</v>
          </cell>
          <cell r="F1474" t="str">
            <v>sonia@mestrans.com</v>
          </cell>
          <cell r="G1474">
            <v>637425170</v>
          </cell>
          <cell r="H1474" t="str">
            <v>001-001-58058</v>
          </cell>
          <cell r="I1474" t="str">
            <v>CLUB ESPORTIU VOLEI PLATJA ROQUETES (10814)</v>
          </cell>
        </row>
        <row r="1475">
          <cell r="D1475" t="str">
            <v>49638963h</v>
          </cell>
          <cell r="E1475" t="str">
            <v>03/01/2007</v>
          </cell>
          <cell r="F1475" t="str">
            <v xml:space="preserve">adriacevp@gmail.com, lluisasabate@hotmail.com </v>
          </cell>
          <cell r="G1475" t="str">
            <v>640560340, 666158210</v>
          </cell>
          <cell r="H1475" t="str">
            <v>001-001-59403</v>
          </cell>
          <cell r="I1475" t="str">
            <v>CLUB ESPORTIU VOLEI PLATJA ROQUETES (10814)</v>
          </cell>
        </row>
        <row r="1476">
          <cell r="D1476" t="str">
            <v>49638962V</v>
          </cell>
          <cell r="E1476" t="str">
            <v>14/08/2009</v>
          </cell>
          <cell r="F1476" t="str">
            <v>lluisasabate@hotmail.com</v>
          </cell>
          <cell r="G1476">
            <v>666158210</v>
          </cell>
          <cell r="H1476" t="str">
            <v>001-001-60025</v>
          </cell>
          <cell r="I1476" t="str">
            <v>CLUB ESPORTIU VOLEI PLATJA ROQUETES (10814)</v>
          </cell>
        </row>
        <row r="1477">
          <cell r="D1477" t="str">
            <v>47481025D</v>
          </cell>
          <cell r="E1477" t="str">
            <v>07/05/2005</v>
          </cell>
          <cell r="G1477">
            <v>663220303</v>
          </cell>
          <cell r="H1477" t="str">
            <v>002-001-29016</v>
          </cell>
          <cell r="I1477" t="str">
            <v>CLUB ESPORTIU VOLEI PLATJA ROQUETES (10814)</v>
          </cell>
        </row>
        <row r="1478">
          <cell r="D1478" t="str">
            <v>60258191P</v>
          </cell>
          <cell r="E1478" t="str">
            <v>30/11/2007</v>
          </cell>
          <cell r="F1478" t="str">
            <v>mfodhug@gmail.com, ruslancevp@gmail.com</v>
          </cell>
          <cell r="G1478" t="str">
            <v>640560340, 688275080</v>
          </cell>
          <cell r="H1478" t="str">
            <v>001-001-59401</v>
          </cell>
          <cell r="I1478" t="str">
            <v>CLUB ESPORTIU VOLEI PLATJA ROQUETES (10814)</v>
          </cell>
        </row>
        <row r="1479">
          <cell r="D1479" t="str">
            <v>54690963E</v>
          </cell>
          <cell r="E1479" t="str">
            <v>26/05/2008</v>
          </cell>
          <cell r="G1479">
            <v>630468000</v>
          </cell>
          <cell r="H1479" t="str">
            <v>001-001-46614</v>
          </cell>
          <cell r="I1479" t="str">
            <v>CLUB ESPORTIU VOLEI PLATJA ROQUETES (10814)</v>
          </cell>
        </row>
        <row r="1480">
          <cell r="D1480" t="str">
            <v>49636195X</v>
          </cell>
          <cell r="E1480" t="str">
            <v>30/09/2008</v>
          </cell>
          <cell r="F1480" t="str">
            <v>carlostevarfolch@gmail.com, ikercevp@gmail.com</v>
          </cell>
          <cell r="G1480" t="str">
            <v>607286703, 640560340</v>
          </cell>
          <cell r="H1480" t="str">
            <v>001-001-54893</v>
          </cell>
          <cell r="I1480" t="str">
            <v>CLUB ESPORTIU VOLEI PLATJA ROQUETES (10814)</v>
          </cell>
        </row>
        <row r="1481">
          <cell r="D1481" t="str">
            <v>47482369L</v>
          </cell>
          <cell r="E1481" t="str">
            <v>07/04/2009</v>
          </cell>
          <cell r="G1481">
            <v>655489042</v>
          </cell>
          <cell r="H1481" t="str">
            <v>001-001-46616</v>
          </cell>
          <cell r="I1481" t="str">
            <v>CLUB ESPORTIU VOLEI PLATJA ROQUETES (10814)</v>
          </cell>
        </row>
        <row r="1482">
          <cell r="D1482" t="str">
            <v>54850262T</v>
          </cell>
          <cell r="E1482" t="str">
            <v>15/06/2008</v>
          </cell>
          <cell r="F1482" t="str">
            <v>gabyzuazola@hotmail.com, patriciocevp@gmail.com</v>
          </cell>
          <cell r="G1482" t="str">
            <v>640560340, 640734080</v>
          </cell>
          <cell r="H1482" t="str">
            <v>001-001-54890</v>
          </cell>
          <cell r="I1482" t="str">
            <v>CLUB ESPORTIU VOLEI PLATJA ROQUETES (10814)</v>
          </cell>
        </row>
        <row r="1483">
          <cell r="D1483" t="str">
            <v>02404561A</v>
          </cell>
          <cell r="E1483" t="str">
            <v>25/09/1981</v>
          </cell>
          <cell r="F1483" t="str">
            <v>jery2122@hotmail.com</v>
          </cell>
          <cell r="G1483">
            <v>638473551</v>
          </cell>
          <cell r="H1483" t="str">
            <v>061-001-67324</v>
          </cell>
          <cell r="I1483" t="str">
            <v>VÒLEI PLATJA CUBELLES (10204)</v>
          </cell>
        </row>
        <row r="1484">
          <cell r="D1484" t="str">
            <v>Y5966702X</v>
          </cell>
          <cell r="E1484" t="str">
            <v>24/03/1998</v>
          </cell>
          <cell r="F1484" t="str">
            <v>Kiara.albe@gmail.com</v>
          </cell>
          <cell r="G1484">
            <v>684148998</v>
          </cell>
          <cell r="H1484" t="str">
            <v>061-001-67370</v>
          </cell>
          <cell r="I1484" t="str">
            <v>VÒLEI PLATJA CUBELLES (10204)</v>
          </cell>
        </row>
        <row r="1485">
          <cell r="D1485" t="str">
            <v>39729570Z</v>
          </cell>
          <cell r="E1485" t="str">
            <v>16/10/1976</v>
          </cell>
          <cell r="F1485" t="str">
            <v>Claudia.aranda11@yahoo.es</v>
          </cell>
          <cell r="G1485">
            <v>670277121</v>
          </cell>
          <cell r="H1485" t="str">
            <v>001-001-62441</v>
          </cell>
          <cell r="I1485" t="str">
            <v>VÒLEI PLATJA CUBELLES (10204)</v>
          </cell>
        </row>
        <row r="1486">
          <cell r="D1486" t="str">
            <v>55279997A</v>
          </cell>
          <cell r="E1486" t="str">
            <v>18/12/2005</v>
          </cell>
          <cell r="F1486" t="str">
            <v>carolina-gr@hotmail.com</v>
          </cell>
          <cell r="G1486" t="str">
            <v>620800361, 628296519</v>
          </cell>
          <cell r="H1486" t="str">
            <v>001-001-50139</v>
          </cell>
          <cell r="I1486" t="str">
            <v>VÒLEI PLATJA CUBELLES (10204)</v>
          </cell>
        </row>
        <row r="1487">
          <cell r="D1487" t="str">
            <v>Y7516037L</v>
          </cell>
          <cell r="E1487" t="str">
            <v>09/09/1981</v>
          </cell>
          <cell r="F1487" t="str">
            <v>fabricioborba@gmail.com</v>
          </cell>
          <cell r="G1487">
            <v>615795337</v>
          </cell>
          <cell r="H1487" t="str">
            <v>061-001-67424</v>
          </cell>
          <cell r="I1487" t="str">
            <v>VÒLEI PLATJA CUBELLES (10204)</v>
          </cell>
        </row>
        <row r="1488">
          <cell r="D1488" t="str">
            <v>46677852L</v>
          </cell>
          <cell r="E1488" t="str">
            <v>13/06/1975</v>
          </cell>
          <cell r="F1488" t="str">
            <v>martacanis01@hotmail.com</v>
          </cell>
          <cell r="G1488">
            <v>608309685</v>
          </cell>
          <cell r="H1488" t="str">
            <v>002-001-29198</v>
          </cell>
          <cell r="I1488" t="str">
            <v>VÒLEI PLATJA CUBELLES (10204)</v>
          </cell>
        </row>
        <row r="1489">
          <cell r="D1489" t="str">
            <v>46596657Z</v>
          </cell>
          <cell r="E1489" t="str">
            <v>09/05/1978</v>
          </cell>
          <cell r="F1489" t="str">
            <v>j.castellnou@hotmail.com</v>
          </cell>
          <cell r="G1489">
            <v>652986728</v>
          </cell>
          <cell r="H1489" t="str">
            <v>001-001-03245</v>
          </cell>
          <cell r="I1489" t="str">
            <v>VÒLEI PLATJA CUBELLES (10204)</v>
          </cell>
        </row>
        <row r="1490">
          <cell r="D1490" t="str">
            <v>48012268K</v>
          </cell>
          <cell r="E1490" t="str">
            <v>15/06/1993</v>
          </cell>
          <cell r="F1490" t="str">
            <v>joelescudefont@gmail.com</v>
          </cell>
          <cell r="G1490">
            <v>620833056</v>
          </cell>
          <cell r="H1490" t="str">
            <v>061-001-68249</v>
          </cell>
          <cell r="I1490" t="str">
            <v>VÒLEI PLATJA CUBELLES (10204)</v>
          </cell>
        </row>
        <row r="1491">
          <cell r="D1491" t="str">
            <v>52427218Y</v>
          </cell>
          <cell r="E1491" t="str">
            <v>15/09/1975</v>
          </cell>
          <cell r="F1491" t="str">
            <v>sisol15@hotmail.com</v>
          </cell>
          <cell r="G1491">
            <v>637573437</v>
          </cell>
          <cell r="H1491" t="str">
            <v>061-001-63177</v>
          </cell>
          <cell r="I1491" t="str">
            <v>VÒLEI PLATJA CUBELLES (10204)</v>
          </cell>
        </row>
        <row r="1492">
          <cell r="D1492" t="str">
            <v>38148819F</v>
          </cell>
          <cell r="E1492" t="str">
            <v>28/04/1981</v>
          </cell>
          <cell r="F1492" t="str">
            <v>thaisag29@hotmail.com</v>
          </cell>
          <cell r="G1492">
            <v>661576868</v>
          </cell>
          <cell r="H1492" t="str">
            <v>061-001-63279</v>
          </cell>
          <cell r="I1492" t="str">
            <v>VÒLEI PLATJA CUBELLES (10204)</v>
          </cell>
        </row>
        <row r="1493">
          <cell r="D1493" t="str">
            <v>38098332M</v>
          </cell>
          <cell r="E1493" t="str">
            <v>14/10/1971</v>
          </cell>
          <cell r="F1493" t="str">
            <v>elsajmunt@gmail.com</v>
          </cell>
          <cell r="G1493">
            <v>663408666</v>
          </cell>
          <cell r="H1493" t="str">
            <v>061-001-62759</v>
          </cell>
          <cell r="I1493" t="str">
            <v>VÒLEI PLATJA CUBELLES (10204)</v>
          </cell>
        </row>
        <row r="1494">
          <cell r="D1494" t="str">
            <v>77784697P</v>
          </cell>
          <cell r="E1494" t="str">
            <v>13/10/1975</v>
          </cell>
          <cell r="F1494" t="str">
            <v>quico13010@outlook.es</v>
          </cell>
          <cell r="G1494">
            <v>685214576</v>
          </cell>
          <cell r="H1494" t="str">
            <v>061-001-68337</v>
          </cell>
          <cell r="I1494" t="str">
            <v>VÒLEI PLATJA CUBELLES (10204)</v>
          </cell>
        </row>
        <row r="1495">
          <cell r="D1495" t="str">
            <v>46479827R</v>
          </cell>
          <cell r="E1495" t="str">
            <v>29/04/1997</v>
          </cell>
          <cell r="F1495" t="str">
            <v>4helenalinares@gmail.com</v>
          </cell>
          <cell r="G1495">
            <v>644967913</v>
          </cell>
          <cell r="H1495" t="str">
            <v>061-001-68264</v>
          </cell>
          <cell r="I1495" t="str">
            <v>VÒLEI PLATJA CUBELLES (10204)</v>
          </cell>
        </row>
        <row r="1496">
          <cell r="D1496" t="str">
            <v>48026882F</v>
          </cell>
          <cell r="E1496" t="str">
            <v>11/12/1998</v>
          </cell>
          <cell r="F1496" t="str">
            <v>adaiamm06@gmail.com</v>
          </cell>
          <cell r="G1496">
            <v>620551880</v>
          </cell>
          <cell r="H1496" t="str">
            <v>061-001-67323</v>
          </cell>
          <cell r="I1496" t="str">
            <v>VÒLEI PLATJA CUBELLES (10204)</v>
          </cell>
        </row>
        <row r="1497">
          <cell r="D1497" t="str">
            <v>39719053P</v>
          </cell>
          <cell r="E1497" t="str">
            <v>03/05/1975</v>
          </cell>
          <cell r="G1497">
            <v>667782389</v>
          </cell>
          <cell r="H1497" t="str">
            <v>001-001-62440</v>
          </cell>
          <cell r="I1497" t="str">
            <v>VÒLEI PLATJA CUBELLES (10204)</v>
          </cell>
        </row>
        <row r="1498">
          <cell r="D1498" t="str">
            <v>77118992S</v>
          </cell>
          <cell r="E1498" t="str">
            <v>10/07/1982</v>
          </cell>
          <cell r="F1498" t="str">
            <v>mmartinezsaiz@gmail.com</v>
          </cell>
          <cell r="G1498">
            <v>669586203</v>
          </cell>
          <cell r="H1498" t="str">
            <v>061-001-67353</v>
          </cell>
          <cell r="I1498" t="str">
            <v>VÒLEI PLATJA CUBELLES (10204)</v>
          </cell>
        </row>
        <row r="1499">
          <cell r="D1499" t="str">
            <v>51805802G</v>
          </cell>
          <cell r="E1499" t="str">
            <v>23/03/2011</v>
          </cell>
          <cell r="F1499" t="str">
            <v>ramon23311@gmail.com</v>
          </cell>
          <cell r="G1499">
            <v>670021995</v>
          </cell>
          <cell r="H1499" t="str">
            <v>001-001-64808</v>
          </cell>
          <cell r="I1499" t="str">
            <v>VÒLEI PLATJA CUBELLES (10204)</v>
          </cell>
        </row>
        <row r="1500">
          <cell r="D1500" t="str">
            <v>53651607J</v>
          </cell>
          <cell r="E1500" t="str">
            <v>24/12/1997</v>
          </cell>
          <cell r="F1500" t="str">
            <v>vinyet1997@gmail.com</v>
          </cell>
          <cell r="G1500">
            <v>638174527</v>
          </cell>
          <cell r="H1500" t="str">
            <v>061-001-67319</v>
          </cell>
          <cell r="I1500" t="str">
            <v>VÒLEI PLATJA CUBELLES (10204)</v>
          </cell>
        </row>
        <row r="1501">
          <cell r="D1501" t="str">
            <v>47632337G</v>
          </cell>
          <cell r="E1501" t="str">
            <v>23/12/1978</v>
          </cell>
          <cell r="F1501" t="str">
            <v>leyremh11@gmail.com</v>
          </cell>
          <cell r="G1501">
            <v>670021995</v>
          </cell>
          <cell r="H1501" t="str">
            <v>061-001-67358</v>
          </cell>
          <cell r="I1501" t="str">
            <v>VÒLEI PLATJA CUBELLES (10204)</v>
          </cell>
        </row>
        <row r="1502">
          <cell r="D1502" t="str">
            <v>46140695G</v>
          </cell>
          <cell r="E1502" t="str">
            <v>03/06/1975</v>
          </cell>
          <cell r="F1502" t="str">
            <v>uiplala@gmail.com</v>
          </cell>
          <cell r="G1502">
            <v>646179731</v>
          </cell>
          <cell r="H1502" t="str">
            <v>061-001-62770</v>
          </cell>
          <cell r="I1502" t="str">
            <v>VÒLEI PLATJA CUBELLES (10204)</v>
          </cell>
        </row>
        <row r="1503">
          <cell r="D1503" t="str">
            <v>X1922201E</v>
          </cell>
          <cell r="E1503" t="str">
            <v>10/06/1981</v>
          </cell>
          <cell r="F1503" t="str">
            <v>annette@concep.es</v>
          </cell>
          <cell r="G1503">
            <v>647733289</v>
          </cell>
          <cell r="H1503" t="str">
            <v>061-001-67428</v>
          </cell>
          <cell r="I1503" t="str">
            <v>VÒLEI PLATJA CUBELLES (10204)</v>
          </cell>
        </row>
        <row r="1504">
          <cell r="D1504" t="str">
            <v>55222465V</v>
          </cell>
          <cell r="E1504" t="str">
            <v>11/12/1993</v>
          </cell>
          <cell r="F1504" t="str">
            <v>Felipe93tj@hotmail.com</v>
          </cell>
          <cell r="G1504">
            <v>613271348</v>
          </cell>
          <cell r="H1504" t="str">
            <v>061-001-68768</v>
          </cell>
          <cell r="I1504" t="str">
            <v>VÒLEI PLATJA CUBELLES (10204)</v>
          </cell>
        </row>
        <row r="1505">
          <cell r="D1505" t="str">
            <v>37388739P</v>
          </cell>
          <cell r="E1505" t="str">
            <v>12/11/1979</v>
          </cell>
          <cell r="F1505" t="str">
            <v>eino129@yahoo.com.ar</v>
          </cell>
          <cell r="G1505">
            <v>667665502</v>
          </cell>
          <cell r="H1505" t="str">
            <v>001-001-04047</v>
          </cell>
          <cell r="I1505" t="str">
            <v>VÒLEI PLATJA CUBELLES (10204)</v>
          </cell>
        </row>
        <row r="1506">
          <cell r="D1506" t="str">
            <v>Y2962566L</v>
          </cell>
          <cell r="E1506" t="str">
            <v>14/07/1990</v>
          </cell>
          <cell r="F1506" t="str">
            <v>magali.q@live.com</v>
          </cell>
          <cell r="G1506">
            <v>608537985</v>
          </cell>
          <cell r="H1506" t="str">
            <v>001-001-16929</v>
          </cell>
          <cell r="I1506" t="str">
            <v>VÒLEI PLATJA CUBELLES (10204)</v>
          </cell>
        </row>
        <row r="1507">
          <cell r="D1507" t="str">
            <v>48185434C</v>
          </cell>
          <cell r="E1507" t="str">
            <v>21/08/1999</v>
          </cell>
          <cell r="H1507" t="str">
            <v>061-001-23923</v>
          </cell>
          <cell r="I1507" t="str">
            <v>VÒLEI PLATJA CUBELLES (10204)</v>
          </cell>
        </row>
        <row r="1508">
          <cell r="D1508" t="str">
            <v>48276520A</v>
          </cell>
          <cell r="E1508" t="str">
            <v>14/07/1995</v>
          </cell>
          <cell r="F1508" t="str">
            <v>roalpi90s@gmail.com</v>
          </cell>
          <cell r="G1508">
            <v>648466317</v>
          </cell>
          <cell r="H1508" t="str">
            <v>061-001-68248</v>
          </cell>
          <cell r="I1508" t="str">
            <v>VÒLEI PLATJA CUBELLES (10204)</v>
          </cell>
        </row>
        <row r="1509">
          <cell r="D1509" t="str">
            <v>40996999M</v>
          </cell>
          <cell r="E1509" t="str">
            <v>26/09/1975</v>
          </cell>
          <cell r="F1509" t="str">
            <v>clubvoleibolreus@gmail.com</v>
          </cell>
          <cell r="G1509">
            <v>618614428</v>
          </cell>
          <cell r="H1509" t="str">
            <v>001-001-02051</v>
          </cell>
          <cell r="I1509" t="str">
            <v>VÒLEI PLATJA CUBELLES (10204)</v>
          </cell>
        </row>
        <row r="1510">
          <cell r="D1510" t="str">
            <v>39721228K</v>
          </cell>
          <cell r="E1510" t="str">
            <v>23/08/1979</v>
          </cell>
          <cell r="F1510" t="str">
            <v>abelsd@sym2014.com</v>
          </cell>
          <cell r="G1510">
            <v>638053767</v>
          </cell>
          <cell r="H1510" t="str">
            <v>001-001-28307</v>
          </cell>
          <cell r="I1510" t="str">
            <v>VÒLEI PLATJA CUBELLES (10204)</v>
          </cell>
        </row>
        <row r="1511">
          <cell r="D1511" t="str">
            <v>45183742N</v>
          </cell>
          <cell r="E1511" t="str">
            <v>04/10/2010</v>
          </cell>
          <cell r="F1511" t="str">
            <v>annettemuller81@gmail.com</v>
          </cell>
          <cell r="G1511">
            <v>647733289</v>
          </cell>
          <cell r="H1511" t="str">
            <v>066-001-68331</v>
          </cell>
          <cell r="I1511" t="str">
            <v>VÒLEI PLATJA CUBELLES (10204)</v>
          </cell>
        </row>
        <row r="1512">
          <cell r="D1512" t="str">
            <v>12484446T</v>
          </cell>
          <cell r="E1512" t="str">
            <v>21/10/1977</v>
          </cell>
          <cell r="F1512" t="str">
            <v>paostancampiano@gmail.com</v>
          </cell>
          <cell r="G1512">
            <v>692622320</v>
          </cell>
          <cell r="H1512" t="str">
            <v>061-001-68267</v>
          </cell>
          <cell r="I1512" t="str">
            <v>VÒLEI PLATJA CUBELLES (10204)</v>
          </cell>
        </row>
        <row r="1513">
          <cell r="D1513" t="str">
            <v>79290832B</v>
          </cell>
          <cell r="E1513" t="str">
            <v>22/01/1985</v>
          </cell>
          <cell r="F1513" t="str">
            <v>m.vidal@diagrama.org</v>
          </cell>
          <cell r="G1513">
            <v>664459741</v>
          </cell>
          <cell r="H1513" t="str">
            <v>061-001-68265</v>
          </cell>
          <cell r="I1513" t="str">
            <v>VÒLEI PLATJA CUBELLES (10204)</v>
          </cell>
        </row>
        <row r="1514">
          <cell r="D1514" t="str">
            <v>4048560AA</v>
          </cell>
          <cell r="E1514" t="str">
            <v>29/01/1992</v>
          </cell>
          <cell r="F1514" t="str">
            <v>borrellom@hotmail.it</v>
          </cell>
          <cell r="G1514">
            <v>697327930</v>
          </cell>
          <cell r="H1514" t="str">
            <v>061-001-62625</v>
          </cell>
          <cell r="I1514" t="str">
            <v xml:space="preserve"> NZA BEACH VOLEY ACADEMY (25362)</v>
          </cell>
        </row>
        <row r="1515">
          <cell r="D1515" t="str">
            <v>Z0488847X</v>
          </cell>
          <cell r="E1515" t="str">
            <v>17/10/1999</v>
          </cell>
          <cell r="F1515" t="str">
            <v>noah.candeli@gmail.com</v>
          </cell>
          <cell r="G1515">
            <v>658277699</v>
          </cell>
          <cell r="H1515" t="str">
            <v>061-001-67905</v>
          </cell>
          <cell r="I1515" t="str">
            <v xml:space="preserve"> NZA BEACH VOLEY ACADEMY (25362)</v>
          </cell>
        </row>
        <row r="1516">
          <cell r="D1516" t="str">
            <v>Y6456703L</v>
          </cell>
          <cell r="E1516" t="str">
            <v>10/05/1985</v>
          </cell>
          <cell r="F1516" t="str">
            <v>confortolamartina@gmail.com</v>
          </cell>
          <cell r="G1516">
            <v>672111249</v>
          </cell>
          <cell r="H1516" t="str">
            <v>061-001-63360</v>
          </cell>
          <cell r="I1516" t="str">
            <v xml:space="preserve"> NZA BEACH VOLEY ACADEMY (25362)</v>
          </cell>
        </row>
        <row r="1517">
          <cell r="D1517" t="str">
            <v>46241126V</v>
          </cell>
          <cell r="E1517" t="str">
            <v>02/07/1976</v>
          </cell>
          <cell r="F1517" t="str">
            <v>isabel_corcho@yahoo.es</v>
          </cell>
          <cell r="G1517">
            <v>687843090</v>
          </cell>
          <cell r="H1517" t="str">
            <v>061-001-62229</v>
          </cell>
          <cell r="I1517" t="str">
            <v xml:space="preserve"> NZA BEACH VOLEY ACADEMY (25362)</v>
          </cell>
        </row>
        <row r="1518">
          <cell r="D1518" t="str">
            <v>Y8203352W</v>
          </cell>
          <cell r="E1518" t="str">
            <v>13/06/1993</v>
          </cell>
          <cell r="F1518" t="str">
            <v>roby.fauda@yahoo.it</v>
          </cell>
          <cell r="G1518">
            <v>634445134</v>
          </cell>
          <cell r="H1518" t="str">
            <v>061-001-63441</v>
          </cell>
          <cell r="I1518" t="str">
            <v xml:space="preserve"> NZA BEACH VOLEY ACADEMY (25362)</v>
          </cell>
        </row>
        <row r="1519">
          <cell r="D1519" t="str">
            <v>Y8570159M</v>
          </cell>
          <cell r="E1519" t="str">
            <v>20/10/1997</v>
          </cell>
          <cell r="F1519" t="str">
            <v>davide.garbelotto97@gmail.com</v>
          </cell>
          <cell r="G1519">
            <v>619625569</v>
          </cell>
          <cell r="H1519" t="str">
            <v>061-001-67904</v>
          </cell>
          <cell r="I1519" t="str">
            <v xml:space="preserve"> NZA BEACH VOLEY ACADEMY (25362)</v>
          </cell>
        </row>
        <row r="1520">
          <cell r="D1520" t="str">
            <v>YA9651653</v>
          </cell>
          <cell r="E1520" t="str">
            <v>17/09/1995</v>
          </cell>
          <cell r="F1520" t="str">
            <v>simone.giannatiempo@gmail.com</v>
          </cell>
          <cell r="G1520">
            <v>393462891038</v>
          </cell>
          <cell r="H1520" t="str">
            <v>063-001-63423</v>
          </cell>
          <cell r="I1520" t="str">
            <v xml:space="preserve"> NZA BEACH VOLEY ACADEMY (25362)</v>
          </cell>
        </row>
        <row r="1521">
          <cell r="D1521" t="str">
            <v>48911275G</v>
          </cell>
          <cell r="E1521" t="str">
            <v>11/05/1979</v>
          </cell>
          <cell r="F1521" t="str">
            <v>sharcos@gmail.com</v>
          </cell>
          <cell r="G1521">
            <v>678589700</v>
          </cell>
          <cell r="H1521" t="str">
            <v>001-001-18016</v>
          </cell>
          <cell r="I1521" t="str">
            <v xml:space="preserve"> NZA BEACH VOLEY ACADEMY (25362)</v>
          </cell>
        </row>
        <row r="1522">
          <cell r="D1522" t="str">
            <v>Y0669782J</v>
          </cell>
          <cell r="E1522" t="str">
            <v>24/02/1987</v>
          </cell>
          <cell r="F1522" t="str">
            <v>ruolanji@gmail.com</v>
          </cell>
          <cell r="G1522">
            <v>603193759</v>
          </cell>
          <cell r="H1522" t="str">
            <v>061-001-46568</v>
          </cell>
          <cell r="I1522" t="str">
            <v xml:space="preserve"> NZA BEACH VOLEY ACADEMY (25362)</v>
          </cell>
        </row>
        <row r="1523">
          <cell r="D1523" t="str">
            <v>Y5664999K</v>
          </cell>
          <cell r="E1523" t="str">
            <v>11/07/1988</v>
          </cell>
          <cell r="F1523" t="str">
            <v>vittorialascialfari690@gmail.com</v>
          </cell>
          <cell r="G1523">
            <v>393357465425</v>
          </cell>
          <cell r="H1523" t="str">
            <v>061-001-67813</v>
          </cell>
          <cell r="I1523" t="str">
            <v xml:space="preserve"> NZA BEACH VOLEY ACADEMY (25362)</v>
          </cell>
        </row>
        <row r="1524">
          <cell r="D1524" t="str">
            <v>Y7644988D</v>
          </cell>
          <cell r="E1524" t="str">
            <v>01/06/1993</v>
          </cell>
          <cell r="F1524" t="str">
            <v>david_longhitano@hotmail.it</v>
          </cell>
          <cell r="G1524">
            <v>608934170</v>
          </cell>
          <cell r="H1524" t="str">
            <v>061-001-67960</v>
          </cell>
          <cell r="I1524" t="str">
            <v xml:space="preserve"> NZA BEACH VOLEY ACADEMY (25362)</v>
          </cell>
        </row>
        <row r="1525">
          <cell r="D1525" t="str">
            <v>54863709S</v>
          </cell>
          <cell r="E1525" t="str">
            <v>02/10/1992</v>
          </cell>
          <cell r="F1525" t="str">
            <v>cristian.marino92@hotmail.com</v>
          </cell>
          <cell r="G1525">
            <v>654781146</v>
          </cell>
          <cell r="H1525" t="str">
            <v>061-001-62728</v>
          </cell>
          <cell r="I1525" t="str">
            <v xml:space="preserve"> NZA BEACH VOLEY ACADEMY (25362)</v>
          </cell>
        </row>
        <row r="1526">
          <cell r="D1526" t="str">
            <v>Y3187862F</v>
          </cell>
          <cell r="E1526" t="str">
            <v>16/08/1982</v>
          </cell>
          <cell r="G1526">
            <v>603713125</v>
          </cell>
          <cell r="H1526" t="str">
            <v>061-001-48984</v>
          </cell>
          <cell r="I1526" t="str">
            <v xml:space="preserve"> NZA BEACH VOLEY ACADEMY (25362)</v>
          </cell>
        </row>
        <row r="1527">
          <cell r="D1527" t="str">
            <v>Y7589538N</v>
          </cell>
          <cell r="E1527" t="str">
            <v>16/01/1989</v>
          </cell>
          <cell r="F1527" t="str">
            <v>menaortega16@gmail.com</v>
          </cell>
          <cell r="G1527">
            <v>634958679</v>
          </cell>
          <cell r="H1527" t="str">
            <v>061-001-67809</v>
          </cell>
          <cell r="I1527" t="str">
            <v xml:space="preserve"> NZA BEACH VOLEY ACADEMY (25362)</v>
          </cell>
        </row>
        <row r="1528">
          <cell r="D1528" t="str">
            <v>Y3087745D</v>
          </cell>
          <cell r="E1528" t="str">
            <v>14/02/1991</v>
          </cell>
          <cell r="F1528" t="str">
            <v>alepagnoncelli@hotmail.it</v>
          </cell>
          <cell r="G1528">
            <v>632115359</v>
          </cell>
          <cell r="H1528" t="str">
            <v>061-001-67819</v>
          </cell>
          <cell r="I1528" t="str">
            <v xml:space="preserve"> NZA BEACH VOLEY ACADEMY (25362)</v>
          </cell>
        </row>
        <row r="1529">
          <cell r="D1529" t="str">
            <v>Y1430622J</v>
          </cell>
          <cell r="E1529" t="str">
            <v>11/08/1979</v>
          </cell>
          <cell r="H1529" t="str">
            <v>061-001-48980</v>
          </cell>
          <cell r="I1529" t="str">
            <v xml:space="preserve"> NZA BEACH VOLEY ACADEMY (25362)</v>
          </cell>
        </row>
        <row r="1530">
          <cell r="D1530" t="str">
            <v>40978195S</v>
          </cell>
          <cell r="E1530" t="str">
            <v>22/10/1967</v>
          </cell>
          <cell r="F1530" t="str">
            <v>joseppma@gmail.com</v>
          </cell>
          <cell r="G1530">
            <v>607622477</v>
          </cell>
          <cell r="H1530" t="str">
            <v>061-001-67906</v>
          </cell>
          <cell r="I1530" t="str">
            <v xml:space="preserve"> NZA BEACH VOLEY ACADEMY (25362)</v>
          </cell>
        </row>
        <row r="1531">
          <cell r="D1531" t="str">
            <v>40369046k</v>
          </cell>
          <cell r="E1531" t="str">
            <v>13/03/1986</v>
          </cell>
          <cell r="F1531" t="str">
            <v>paikon9@gmail.com</v>
          </cell>
          <cell r="G1531">
            <v>617245150</v>
          </cell>
          <cell r="H1531" t="str">
            <v>061-001-63429</v>
          </cell>
          <cell r="I1531" t="str">
            <v xml:space="preserve"> NZA BEACH VOLEY ACADEMY (25362)</v>
          </cell>
        </row>
        <row r="1532">
          <cell r="D1532" t="str">
            <v>Y8709586Y</v>
          </cell>
          <cell r="E1532" t="str">
            <v>12/06/1994</v>
          </cell>
          <cell r="F1532" t="str">
            <v>masha.pyatakovaa@gmail.com</v>
          </cell>
          <cell r="G1532">
            <v>662289705</v>
          </cell>
          <cell r="H1532" t="str">
            <v>061-001-67901</v>
          </cell>
          <cell r="I1532" t="str">
            <v xml:space="preserve"> NZA BEACH VOLEY ACADEMY (25362)</v>
          </cell>
        </row>
        <row r="1533">
          <cell r="D1533" t="str">
            <v>Y4111942Q</v>
          </cell>
          <cell r="E1533" t="str">
            <v>09/08/1985</v>
          </cell>
          <cell r="F1533" t="str">
            <v>pytlakowska.k@gmail.com</v>
          </cell>
          <cell r="G1533">
            <v>657501820</v>
          </cell>
          <cell r="H1533" t="str">
            <v>061-001-67902</v>
          </cell>
          <cell r="I1533" t="str">
            <v xml:space="preserve"> NZA BEACH VOLEY ACADEMY (25362)</v>
          </cell>
        </row>
        <row r="1534">
          <cell r="D1534" t="str">
            <v>Z0077824C</v>
          </cell>
          <cell r="E1534" t="str">
            <v>14/01/1997</v>
          </cell>
          <cell r="F1534" t="str">
            <v>01alessandro.ronzoni@gmail.com</v>
          </cell>
          <cell r="G1534" t="str">
            <v>393275404187, 393275404787</v>
          </cell>
          <cell r="H1534" t="str">
            <v>061-001-67907</v>
          </cell>
          <cell r="I1534" t="str">
            <v xml:space="preserve"> NZA BEACH VOLEY ACADEMY (25362)</v>
          </cell>
        </row>
        <row r="1535">
          <cell r="D1535" t="str">
            <v>43529565H</v>
          </cell>
          <cell r="E1535" t="str">
            <v>10/01/1976</v>
          </cell>
          <cell r="F1535" t="str">
            <v>nurisaints@hotmail.com</v>
          </cell>
          <cell r="G1535">
            <v>606799055</v>
          </cell>
          <cell r="H1535" t="str">
            <v>061-001-62524</v>
          </cell>
          <cell r="I1535" t="str">
            <v xml:space="preserve"> NZA BEACH VOLEY ACADEMY (25362)</v>
          </cell>
        </row>
        <row r="1536">
          <cell r="D1536" t="str">
            <v>Y3305649B</v>
          </cell>
          <cell r="E1536" t="str">
            <v>22/04/1982</v>
          </cell>
          <cell r="F1536" t="str">
            <v>gastone.sgualdino@gmail.com</v>
          </cell>
          <cell r="G1536">
            <v>654022936</v>
          </cell>
          <cell r="H1536" t="str">
            <v>061-001-63380</v>
          </cell>
          <cell r="I1536" t="str">
            <v xml:space="preserve"> NZA BEACH VOLEY ACADEMY (25362)</v>
          </cell>
        </row>
        <row r="1537">
          <cell r="D1537" t="str">
            <v>Y1148133X</v>
          </cell>
          <cell r="E1537" t="str">
            <v>31/08/1986</v>
          </cell>
          <cell r="F1537" t="str">
            <v>luca.storari86@gmail.com</v>
          </cell>
          <cell r="G1537">
            <v>691322586</v>
          </cell>
          <cell r="H1537" t="str">
            <v>001-001-49009</v>
          </cell>
          <cell r="I1537" t="str">
            <v xml:space="preserve"> NZA BEACH VOLEY ACADEMY (25362)</v>
          </cell>
        </row>
        <row r="1538">
          <cell r="D1538" t="str">
            <v>Y7019625Q</v>
          </cell>
          <cell r="E1538" t="str">
            <v>04/01/1992</v>
          </cell>
          <cell r="F1538" t="str">
            <v>alan.92.t@gmail.com</v>
          </cell>
          <cell r="G1538">
            <v>654862557</v>
          </cell>
          <cell r="H1538" t="str">
            <v>061-001-58562</v>
          </cell>
          <cell r="I1538" t="str">
            <v xml:space="preserve"> NZA BEACH VOLEY ACADEMY (25362)</v>
          </cell>
        </row>
        <row r="1539">
          <cell r="D1539" t="str">
            <v>44566341T</v>
          </cell>
          <cell r="E1539" t="str">
            <v>16/01/1989</v>
          </cell>
          <cell r="F1539" t="str">
            <v>Monika.telletxea@gmail.com</v>
          </cell>
          <cell r="G1539">
            <v>648418700</v>
          </cell>
          <cell r="H1539" t="str">
            <v>061-001-63435</v>
          </cell>
          <cell r="I1539" t="str">
            <v xml:space="preserve"> NZA BEACH VOLEY ACADEMY (25362)</v>
          </cell>
        </row>
        <row r="1540">
          <cell r="D1540" t="str">
            <v>X5666226S</v>
          </cell>
          <cell r="E1540" t="str">
            <v>02/11/1969</v>
          </cell>
          <cell r="H1540" t="str">
            <v>061-001-48979</v>
          </cell>
          <cell r="I1540" t="str">
            <v xml:space="preserve"> NZA BEACH VOLEY ACADEMY (25362)</v>
          </cell>
        </row>
        <row r="1541">
          <cell r="D1541" t="str">
            <v>Z0283844Y</v>
          </cell>
          <cell r="E1541" t="str">
            <v>04/04/1993</v>
          </cell>
          <cell r="F1541" t="str">
            <v>riccardotravain3@gmail.com</v>
          </cell>
          <cell r="G1541" t="str">
            <v>393486451007, 611710276, 672111249</v>
          </cell>
          <cell r="H1541" t="str">
            <v>061-001-63359</v>
          </cell>
          <cell r="I1541" t="str">
            <v xml:space="preserve"> NZA BEACH VOLEY ACADEMY (25362)</v>
          </cell>
        </row>
        <row r="1542">
          <cell r="D1542" t="str">
            <v>X5037161T</v>
          </cell>
          <cell r="E1542" t="str">
            <v>27/06/1994</v>
          </cell>
          <cell r="F1542" t="str">
            <v>mz.yichi@gmail.com</v>
          </cell>
          <cell r="G1542">
            <v>689064915</v>
          </cell>
          <cell r="H1542" t="str">
            <v>002-001-27619</v>
          </cell>
          <cell r="I1542" t="str">
            <v xml:space="preserve"> NZA BEACH VOLEY ACADEMY (25362)</v>
          </cell>
        </row>
        <row r="1543">
          <cell r="D1543" t="str">
            <v>Y3190022M</v>
          </cell>
          <cell r="E1543" t="str">
            <v>23/03/1991</v>
          </cell>
          <cell r="F1543" t="str">
            <v>60rzk4@gmail.com</v>
          </cell>
          <cell r="G1543">
            <v>633178925</v>
          </cell>
          <cell r="H1543" t="str">
            <v>000-000-68296</v>
          </cell>
          <cell r="I1543" t="str">
            <v>SC PHOENIX (10207)</v>
          </cell>
        </row>
        <row r="1544">
          <cell r="D1544" t="str">
            <v>Y9293172J</v>
          </cell>
          <cell r="E1544" t="str">
            <v>06/11/1990</v>
          </cell>
          <cell r="F1544" t="str">
            <v>camilaartana@gmail.com</v>
          </cell>
          <cell r="G1544">
            <v>670896313</v>
          </cell>
          <cell r="H1544" t="str">
            <v>061-001-68170</v>
          </cell>
          <cell r="I1544" t="str">
            <v>SC PHOENIX (10207)</v>
          </cell>
        </row>
        <row r="1545">
          <cell r="D1545" t="str">
            <v>Y7268879L</v>
          </cell>
          <cell r="E1545" t="str">
            <v>06/09/1994</v>
          </cell>
          <cell r="F1545" t="str">
            <v xml:space="preserve">luken.balaguer@protonmail.com </v>
          </cell>
          <cell r="G1545">
            <v>641265554</v>
          </cell>
          <cell r="H1545" t="str">
            <v>061-001-67836</v>
          </cell>
          <cell r="I1545" t="str">
            <v>SC PHOENIX (10207)</v>
          </cell>
        </row>
        <row r="1546">
          <cell r="D1546">
            <v>5354569100144398</v>
          </cell>
          <cell r="E1546" t="str">
            <v>07/01/1989</v>
          </cell>
          <cell r="F1546" t="str">
            <v>juan.carlos.barahona.fdez@gmail.com</v>
          </cell>
          <cell r="G1546">
            <v>664187165</v>
          </cell>
          <cell r="H1546" t="str">
            <v>061-001-68920</v>
          </cell>
          <cell r="I1546" t="str">
            <v>SC PHOENIX (10207)</v>
          </cell>
        </row>
        <row r="1547">
          <cell r="D1547" t="str">
            <v>YB1312032</v>
          </cell>
          <cell r="E1547" t="str">
            <v>29/09/1980</v>
          </cell>
          <cell r="F1547" t="str">
            <v>marco.baroetto@gmail.com</v>
          </cell>
          <cell r="G1547">
            <v>642392045</v>
          </cell>
          <cell r="H1547" t="str">
            <v>061-001-68721</v>
          </cell>
          <cell r="I1547" t="str">
            <v>SC PHOENIX (10207)</v>
          </cell>
        </row>
        <row r="1548">
          <cell r="D1548" t="str">
            <v>Z0080595P</v>
          </cell>
          <cell r="E1548" t="str">
            <v>11/04/1992</v>
          </cell>
          <cell r="F1548" t="str">
            <v>OLGA.BARYSIONAK@GMAIL.COM</v>
          </cell>
          <cell r="G1548">
            <v>622463492</v>
          </cell>
          <cell r="H1548" t="str">
            <v>061-001-68482</v>
          </cell>
          <cell r="I1548" t="str">
            <v>SC PHOENIX (10207)</v>
          </cell>
        </row>
        <row r="1549">
          <cell r="D1549" t="str">
            <v>23929207F</v>
          </cell>
          <cell r="E1549" t="str">
            <v>26/01/2000</v>
          </cell>
          <cell r="F1549" t="str">
            <v>lucasbofill2000@gmail.com</v>
          </cell>
          <cell r="G1549">
            <v>602688418</v>
          </cell>
          <cell r="H1549" t="str">
            <v>061-001-68825</v>
          </cell>
          <cell r="I1549" t="str">
            <v>SC PHOENIX (10207)</v>
          </cell>
        </row>
        <row r="1550">
          <cell r="D1550" t="str">
            <v>y4384595g</v>
          </cell>
          <cell r="E1550" t="str">
            <v>14/08/1996</v>
          </cell>
          <cell r="F1550" t="str">
            <v>y4384595g</v>
          </cell>
          <cell r="G1550">
            <v>664084278</v>
          </cell>
          <cell r="H1550" t="str">
            <v>061-001-67814</v>
          </cell>
          <cell r="I1550" t="str">
            <v>SC PHOENIX (10207)</v>
          </cell>
        </row>
        <row r="1551">
          <cell r="D1551" t="str">
            <v>Y6884536Y</v>
          </cell>
          <cell r="E1551" t="str">
            <v>15/07/1991</v>
          </cell>
          <cell r="F1551" t="str">
            <v>L.cerretani1507@gmail.com</v>
          </cell>
          <cell r="G1551">
            <v>622862619</v>
          </cell>
          <cell r="H1551" t="str">
            <v>000-000-69066</v>
          </cell>
          <cell r="I1551" t="str">
            <v>SC PHOENIX (10207)</v>
          </cell>
        </row>
        <row r="1552">
          <cell r="D1552" t="str">
            <v>46643005V</v>
          </cell>
          <cell r="E1552" t="str">
            <v>04/01/1971</v>
          </cell>
          <cell r="F1552" t="str">
            <v>lluccoll@hotmail.com</v>
          </cell>
          <cell r="G1552">
            <v>620771265</v>
          </cell>
          <cell r="H1552" t="str">
            <v>061-001-68428</v>
          </cell>
          <cell r="I1552" t="str">
            <v>SC PHOENIX (10207)</v>
          </cell>
        </row>
        <row r="1553">
          <cell r="D1553" t="str">
            <v>77558699P</v>
          </cell>
          <cell r="E1553" t="str">
            <v>19/12/1986</v>
          </cell>
          <cell r="F1553" t="str">
            <v>matiasscorea@gmail.com</v>
          </cell>
          <cell r="G1553">
            <v>622177330</v>
          </cell>
          <cell r="H1553" t="str">
            <v>061-001-68919</v>
          </cell>
          <cell r="I1553" t="str">
            <v>SC PHOENIX (10207)</v>
          </cell>
        </row>
        <row r="1554">
          <cell r="D1554" t="str">
            <v>Z0204086N</v>
          </cell>
          <cell r="E1554" t="str">
            <v>11/07/1988</v>
          </cell>
          <cell r="F1554" t="str">
            <v>corradinimrn@gmail.com</v>
          </cell>
          <cell r="G1554">
            <v>695886961</v>
          </cell>
          <cell r="H1554" t="str">
            <v>061-001-67817</v>
          </cell>
          <cell r="I1554" t="str">
            <v>SC PHOENIX (10207)</v>
          </cell>
        </row>
        <row r="1555">
          <cell r="D1555" t="str">
            <v>23940054K</v>
          </cell>
          <cell r="E1555" t="str">
            <v>27/09/1991</v>
          </cell>
          <cell r="F1555" t="str">
            <v>yisus.gamedev@gmail.com</v>
          </cell>
          <cell r="G1555">
            <v>651083994</v>
          </cell>
          <cell r="H1555" t="str">
            <v>061-001-67834</v>
          </cell>
          <cell r="I1555" t="str">
            <v>SC PHOENIX (10207)</v>
          </cell>
        </row>
        <row r="1556">
          <cell r="D1556" t="str">
            <v>60152614R</v>
          </cell>
          <cell r="E1556" t="str">
            <v>06/03/1988</v>
          </cell>
          <cell r="F1556" t="str">
            <v>juan.drombo@gmail.com</v>
          </cell>
          <cell r="G1556">
            <v>634885216</v>
          </cell>
          <cell r="H1556" t="str">
            <v>061-001-67822</v>
          </cell>
          <cell r="I1556" t="str">
            <v>SC PHOENIX (10207)</v>
          </cell>
        </row>
        <row r="1557">
          <cell r="D1557" t="str">
            <v>z0394146t</v>
          </cell>
          <cell r="E1557" t="str">
            <v>10/07/1981</v>
          </cell>
          <cell r="F1557" t="str">
            <v>besteeris@gmail.com</v>
          </cell>
          <cell r="G1557">
            <v>647685577</v>
          </cell>
          <cell r="H1557" t="str">
            <v>061-001-67805</v>
          </cell>
          <cell r="I1557" t="str">
            <v>SC PHOENIX (10207)</v>
          </cell>
        </row>
        <row r="1558">
          <cell r="D1558" t="str">
            <v>47831067Z</v>
          </cell>
          <cell r="E1558" t="str">
            <v>14/02/1987</v>
          </cell>
          <cell r="F1558" t="str">
            <v>alfonfdez2@hotmail.com</v>
          </cell>
          <cell r="G1558">
            <v>680205870</v>
          </cell>
          <cell r="H1558" t="str">
            <v>061-001-68958</v>
          </cell>
          <cell r="I1558" t="str">
            <v>SC PHOENIX (10207)</v>
          </cell>
        </row>
        <row r="1559">
          <cell r="D1559" t="str">
            <v>48106981c</v>
          </cell>
          <cell r="E1559" t="str">
            <v>11/09/1993</v>
          </cell>
          <cell r="F1559" t="str">
            <v>javimourelo@hotmail.com</v>
          </cell>
          <cell r="G1559">
            <v>663516636</v>
          </cell>
          <cell r="H1559" t="str">
            <v>061-001-67823</v>
          </cell>
          <cell r="I1559" t="str">
            <v>SC PHOENIX (10207)</v>
          </cell>
        </row>
        <row r="1560">
          <cell r="D1560" t="str">
            <v>36581558B</v>
          </cell>
          <cell r="E1560" t="str">
            <v>28/09/1988</v>
          </cell>
          <cell r="F1560" t="str">
            <v>garcialva.mario@gmail.com</v>
          </cell>
          <cell r="G1560">
            <v>638159262</v>
          </cell>
          <cell r="H1560" t="str">
            <v>061-001-67835</v>
          </cell>
          <cell r="I1560" t="str">
            <v>SC PHOENIX (10207)</v>
          </cell>
        </row>
        <row r="1561">
          <cell r="D1561" t="str">
            <v>43561556Q</v>
          </cell>
          <cell r="E1561" t="str">
            <v>15/04/1986</v>
          </cell>
          <cell r="F1561" t="str">
            <v>javier.viedma@gmail.com</v>
          </cell>
          <cell r="G1561">
            <v>687567785</v>
          </cell>
          <cell r="H1561" t="str">
            <v>000-000-67821</v>
          </cell>
          <cell r="I1561" t="str">
            <v>SC PHOENIX (10207)</v>
          </cell>
        </row>
        <row r="1562">
          <cell r="D1562" t="str">
            <v>z1449199c</v>
          </cell>
          <cell r="E1562" t="str">
            <v>30/04/1997</v>
          </cell>
          <cell r="F1562" t="str">
            <v>romigolo1@gmail.com</v>
          </cell>
          <cell r="G1562">
            <v>605689785</v>
          </cell>
          <cell r="H1562" t="str">
            <v>000-000-68551</v>
          </cell>
          <cell r="I1562" t="str">
            <v>SC PHOENIX (10207)</v>
          </cell>
        </row>
        <row r="1563">
          <cell r="D1563" t="str">
            <v>L11L4LPY1</v>
          </cell>
          <cell r="E1563" t="str">
            <v>07/06/1995</v>
          </cell>
          <cell r="F1563" t="str">
            <v>jm.mitte@gmail.com</v>
          </cell>
          <cell r="G1563">
            <v>4917634383090</v>
          </cell>
          <cell r="H1563" t="str">
            <v>061-001-68382</v>
          </cell>
          <cell r="I1563" t="str">
            <v>SC PHOENIX (10207)</v>
          </cell>
        </row>
        <row r="1564">
          <cell r="D1564" t="str">
            <v>Y6880658S</v>
          </cell>
          <cell r="E1564" t="str">
            <v>19/01/1988</v>
          </cell>
          <cell r="F1564" t="str">
            <v>linda.junghanss@icloud.com</v>
          </cell>
          <cell r="G1564">
            <v>491742007400</v>
          </cell>
          <cell r="H1564" t="str">
            <v>061-001-67818</v>
          </cell>
          <cell r="I1564" t="str">
            <v>SC PHOENIX (10207)</v>
          </cell>
        </row>
        <row r="1565">
          <cell r="D1565" t="str">
            <v>Z0165487F</v>
          </cell>
          <cell r="E1565" t="str">
            <v>14/08/1995</v>
          </cell>
          <cell r="F1565" t="str">
            <v>makeiteasysoft@gmail.com</v>
          </cell>
          <cell r="G1565">
            <v>654276725</v>
          </cell>
          <cell r="H1565" t="str">
            <v>000-000-68481</v>
          </cell>
          <cell r="I1565" t="str">
            <v>SC PHOENIX (10207)</v>
          </cell>
        </row>
        <row r="1566">
          <cell r="D1566" t="str">
            <v>Z0813994Y</v>
          </cell>
          <cell r="E1566" t="str">
            <v>07/03/1991</v>
          </cell>
          <cell r="F1566" t="str">
            <v>kovacevic.dino@gmail.com</v>
          </cell>
          <cell r="G1566">
            <v>38641331559</v>
          </cell>
          <cell r="H1566" t="str">
            <v>061-001-68172</v>
          </cell>
          <cell r="I1566" t="str">
            <v>SC PHOENIX (10207)</v>
          </cell>
        </row>
        <row r="1567">
          <cell r="D1567" t="str">
            <v>X9987847M</v>
          </cell>
          <cell r="E1567" t="str">
            <v>12/03/1978</v>
          </cell>
          <cell r="F1567" t="str">
            <v>whiskeysalt@gmail.com</v>
          </cell>
          <cell r="G1567">
            <v>680675878</v>
          </cell>
          <cell r="H1567" t="str">
            <v>061-001-68896</v>
          </cell>
          <cell r="I1567" t="str">
            <v>SC PHOENIX (10207)</v>
          </cell>
        </row>
        <row r="1568">
          <cell r="D1568" t="str">
            <v>49087569A</v>
          </cell>
          <cell r="E1568" t="str">
            <v>03/04/1990</v>
          </cell>
          <cell r="F1568" t="str">
            <v>rafael90uk@gmail.com</v>
          </cell>
          <cell r="G1568">
            <v>697617226</v>
          </cell>
          <cell r="H1568" t="str">
            <v>061-001-69004</v>
          </cell>
          <cell r="I1568" t="str">
            <v>SC PHOENIX (10207)</v>
          </cell>
        </row>
        <row r="1569">
          <cell r="D1569" t="str">
            <v>49188819F</v>
          </cell>
          <cell r="E1569" t="str">
            <v>04/05/1996</v>
          </cell>
          <cell r="F1569" t="str">
            <v xml:space="preserve">chiara.martoccia96@gmail.com </v>
          </cell>
          <cell r="G1569">
            <v>604526582</v>
          </cell>
          <cell r="H1569" t="str">
            <v>061-001-67811</v>
          </cell>
          <cell r="I1569" t="str">
            <v>SC PHOENIX (10207)</v>
          </cell>
        </row>
        <row r="1570">
          <cell r="D1570" t="str">
            <v xml:space="preserve">Y5438955K </v>
          </cell>
          <cell r="E1570" t="str">
            <v>24/08/1982</v>
          </cell>
          <cell r="F1570" t="str">
            <v>juanlmatus@gmail.com</v>
          </cell>
          <cell r="G1570">
            <v>666160847</v>
          </cell>
          <cell r="H1570" t="str">
            <v>061-001-67833</v>
          </cell>
          <cell r="I1570" t="str">
            <v>SC PHOENIX (10207)</v>
          </cell>
        </row>
        <row r="1571">
          <cell r="D1571" t="str">
            <v>21785122M</v>
          </cell>
          <cell r="E1571" t="str">
            <v>22/09/1994</v>
          </cell>
          <cell r="F1571" t="str">
            <v>ericmilesi@hotmail.com</v>
          </cell>
          <cell r="G1571">
            <v>34627491569</v>
          </cell>
          <cell r="H1571" t="str">
            <v>000-000-69117</v>
          </cell>
          <cell r="I1571" t="str">
            <v>SC PHOENIX (10207)</v>
          </cell>
        </row>
        <row r="1572">
          <cell r="D1572" t="str">
            <v>Z0859298T</v>
          </cell>
          <cell r="E1572" t="str">
            <v>05/11/1991</v>
          </cell>
          <cell r="F1572" t="str">
            <v>EDUARDO.MAPETITE@GMAIL.COM</v>
          </cell>
          <cell r="G1572">
            <v>621001858</v>
          </cell>
          <cell r="H1572" t="str">
            <v>061-001-68316</v>
          </cell>
          <cell r="I1572" t="str">
            <v>SC PHOENIX (10207)</v>
          </cell>
        </row>
        <row r="1573">
          <cell r="D1573" t="str">
            <v>39960171V</v>
          </cell>
          <cell r="E1573" t="str">
            <v>07/01/1997</v>
          </cell>
          <cell r="F1573" t="str">
            <v>jeronimolina@gmail.com</v>
          </cell>
          <cell r="G1573">
            <v>678735512</v>
          </cell>
          <cell r="H1573" t="str">
            <v>061-001-67820</v>
          </cell>
          <cell r="I1573" t="str">
            <v>SC PHOENIX (10207)</v>
          </cell>
        </row>
        <row r="1574">
          <cell r="D1574" t="str">
            <v>41011034X</v>
          </cell>
          <cell r="E1574" t="str">
            <v>21/09/1992</v>
          </cell>
          <cell r="F1574" t="str">
            <v>elimorenolopez@gmail.com</v>
          </cell>
          <cell r="G1574">
            <v>628890676</v>
          </cell>
          <cell r="H1574" t="str">
            <v>061-001-11824</v>
          </cell>
          <cell r="I1574" t="str">
            <v>SC PHOENIX (10207)</v>
          </cell>
        </row>
        <row r="1575">
          <cell r="D1575" t="str">
            <v>53067711H</v>
          </cell>
          <cell r="E1575" t="str">
            <v>22/12/1985</v>
          </cell>
          <cell r="F1575" t="str">
            <v>volmedocubi@gmail.com</v>
          </cell>
          <cell r="G1575">
            <v>34697287805</v>
          </cell>
          <cell r="H1575" t="str">
            <v>061-001-68278</v>
          </cell>
          <cell r="I1575" t="str">
            <v>SC PHOENIX (10207)</v>
          </cell>
        </row>
        <row r="1576">
          <cell r="D1576" t="str">
            <v>Y9059801T</v>
          </cell>
          <cell r="E1576" t="str">
            <v>05/10/1991</v>
          </cell>
          <cell r="F1576" t="str">
            <v>ivanoravec.spain@gmail.com</v>
          </cell>
          <cell r="G1576">
            <v>600324576</v>
          </cell>
          <cell r="H1576" t="str">
            <v>061-001-68584</v>
          </cell>
          <cell r="I1576" t="str">
            <v>SC PHOENIX (10207)</v>
          </cell>
        </row>
        <row r="1577">
          <cell r="D1577" t="str">
            <v>46411953T</v>
          </cell>
          <cell r="E1577" t="str">
            <v>11/03/1986</v>
          </cell>
          <cell r="F1577" t="str">
            <v>elisabeth.pita.jurado@gmail.com</v>
          </cell>
          <cell r="G1577">
            <v>659769369</v>
          </cell>
          <cell r="H1577" t="str">
            <v>061-001-67812</v>
          </cell>
          <cell r="I1577" t="str">
            <v>SC PHOENIX (10207)</v>
          </cell>
        </row>
        <row r="1578">
          <cell r="D1578">
            <v>4030517152355144</v>
          </cell>
          <cell r="E1578" t="str">
            <v>16/07/1978</v>
          </cell>
          <cell r="F1578" t="str">
            <v>eylenpolo@gmail.com</v>
          </cell>
          <cell r="G1578">
            <v>659665525</v>
          </cell>
          <cell r="H1578" t="str">
            <v>000-000-68429</v>
          </cell>
          <cell r="I1578" t="str">
            <v>SC PHOENIX (10207)</v>
          </cell>
        </row>
        <row r="1579">
          <cell r="D1579" t="str">
            <v>C3JTN2JT3</v>
          </cell>
          <cell r="E1579" t="str">
            <v>08/03/1993</v>
          </cell>
          <cell r="F1579" t="str">
            <v>rakhmanberdieva93@gmail.com</v>
          </cell>
          <cell r="G1579">
            <v>15259872576</v>
          </cell>
          <cell r="H1579" t="str">
            <v>000-000-68575</v>
          </cell>
          <cell r="I1579" t="str">
            <v>SC PHOENIX (10207)</v>
          </cell>
        </row>
        <row r="1580">
          <cell r="D1580" t="str">
            <v>47320714P</v>
          </cell>
          <cell r="E1580" t="str">
            <v>04/05/1998</v>
          </cell>
          <cell r="F1580" t="str">
            <v>janreijan@gmail.com</v>
          </cell>
          <cell r="G1580">
            <v>34697549679</v>
          </cell>
          <cell r="H1580" t="str">
            <v>001-001-58998</v>
          </cell>
          <cell r="I1580" t="str">
            <v>SC PHOENIX (10207)</v>
          </cell>
        </row>
        <row r="1581">
          <cell r="D1581" t="str">
            <v>78922028n</v>
          </cell>
          <cell r="E1581" t="str">
            <v>10/09/1978</v>
          </cell>
          <cell r="F1581" t="str">
            <v>elisa.rsteckel@gmail.com</v>
          </cell>
          <cell r="G1581">
            <v>613474427</v>
          </cell>
          <cell r="H1581" t="str">
            <v>000-000-67816</v>
          </cell>
          <cell r="I1581" t="str">
            <v>SC PHOENIX (10207)</v>
          </cell>
        </row>
        <row r="1582">
          <cell r="D1582" t="str">
            <v>Y9279142J</v>
          </cell>
          <cell r="E1582" t="str">
            <v>22/12/1993</v>
          </cell>
          <cell r="F1582" t="str">
            <v>Alessandro.rota.i.am@gmail.com</v>
          </cell>
          <cell r="G1582">
            <v>623507645</v>
          </cell>
          <cell r="H1582" t="str">
            <v>061-001-67824</v>
          </cell>
          <cell r="I1582" t="str">
            <v>SC PHOENIX (10207)</v>
          </cell>
        </row>
        <row r="1583">
          <cell r="D1583" t="str">
            <v>14cz22801</v>
          </cell>
          <cell r="E1583" t="str">
            <v>23/09/1975</v>
          </cell>
          <cell r="F1583" t="str">
            <v>lsauzet@gmail.com</v>
          </cell>
          <cell r="G1583">
            <v>681368094</v>
          </cell>
          <cell r="H1583" t="str">
            <v>061-001-68974</v>
          </cell>
          <cell r="I1583" t="str">
            <v>SC PHOENIX (10207)</v>
          </cell>
        </row>
        <row r="1584">
          <cell r="D1584" t="str">
            <v>y9371824m</v>
          </cell>
          <cell r="E1584" t="str">
            <v>12/12/1993</v>
          </cell>
          <cell r="F1584" t="str">
            <v>chrisschulze@me.com</v>
          </cell>
          <cell r="G1584">
            <v>652178354</v>
          </cell>
          <cell r="H1584" t="str">
            <v>061-001-69002</v>
          </cell>
          <cell r="I1584" t="str">
            <v>SC PHOENIX (10207)</v>
          </cell>
        </row>
        <row r="1585">
          <cell r="D1585">
            <v>140722401172</v>
          </cell>
          <cell r="E1585" t="str">
            <v>26/08/1993</v>
          </cell>
          <cell r="F1585" t="str">
            <v>simon.yann16@gmail.com</v>
          </cell>
          <cell r="G1585">
            <v>611700620</v>
          </cell>
          <cell r="H1585" t="str">
            <v>061-001-68171</v>
          </cell>
          <cell r="I1585" t="str">
            <v>SC PHOENIX (10207)</v>
          </cell>
        </row>
        <row r="1586">
          <cell r="D1586" t="str">
            <v>Z1784974-H</v>
          </cell>
          <cell r="E1586" t="str">
            <v>07/07/2003</v>
          </cell>
          <cell r="F1586" t="str">
            <v>solignac.emilien@gmail.com</v>
          </cell>
          <cell r="G1586">
            <v>33788424070</v>
          </cell>
          <cell r="H1586" t="str">
            <v>000-000-69118</v>
          </cell>
          <cell r="I1586" t="str">
            <v>SC PHOENIX (10207)</v>
          </cell>
        </row>
        <row r="1587">
          <cell r="D1587">
            <v>161232100328</v>
          </cell>
          <cell r="E1587" t="str">
            <v>27/02/1993</v>
          </cell>
          <cell r="F1587" t="str">
            <v>virginiastopschiski@gmail.com</v>
          </cell>
          <cell r="G1587">
            <v>33638650419</v>
          </cell>
          <cell r="H1587" t="str">
            <v>000-000-68262</v>
          </cell>
          <cell r="I1587" t="str">
            <v>SC PHOENIX (10207)</v>
          </cell>
        </row>
        <row r="1588">
          <cell r="D1588" t="str">
            <v>Z0007704G</v>
          </cell>
          <cell r="E1588" t="str">
            <v>17/12/1999</v>
          </cell>
          <cell r="F1588" t="str">
            <v>annika-strooper17@hotmail.nl</v>
          </cell>
          <cell r="G1588">
            <v>623047954</v>
          </cell>
          <cell r="H1588" t="str">
            <v>061-001-67806</v>
          </cell>
          <cell r="I1588" t="str">
            <v>SC PHOENIX (10207)</v>
          </cell>
        </row>
        <row r="1589">
          <cell r="D1589" t="str">
            <v>Z029560B</v>
          </cell>
          <cell r="E1589" t="str">
            <v>02/05/1997</v>
          </cell>
          <cell r="F1589" t="str">
            <v>lisa@stubeboeck.com</v>
          </cell>
          <cell r="G1589">
            <v>62276692</v>
          </cell>
          <cell r="H1589" t="str">
            <v>061-001-67794</v>
          </cell>
          <cell r="I1589" t="str">
            <v>SC PHOENIX (10207)</v>
          </cell>
        </row>
        <row r="1590">
          <cell r="D1590" t="str">
            <v>16ca48247</v>
          </cell>
          <cell r="E1590" t="str">
            <v>09/03/1993</v>
          </cell>
          <cell r="F1590" t="str">
            <v>adrian.svandra@gmail.com</v>
          </cell>
          <cell r="G1590">
            <v>613005340</v>
          </cell>
          <cell r="H1590" t="str">
            <v>061-001-68448</v>
          </cell>
          <cell r="I1590" t="str">
            <v>SC PHOENIX (10207)</v>
          </cell>
        </row>
        <row r="1591">
          <cell r="D1591" t="str">
            <v>Y9271603H</v>
          </cell>
          <cell r="E1591" t="str">
            <v>30/05/1978</v>
          </cell>
          <cell r="F1591" t="str">
            <v>nimonimy30@gmail.com</v>
          </cell>
          <cell r="G1591">
            <v>663466750</v>
          </cell>
          <cell r="H1591" t="str">
            <v>061-001-67808</v>
          </cell>
          <cell r="I1591" t="str">
            <v>SC PHOENIX (10207)</v>
          </cell>
        </row>
        <row r="1592">
          <cell r="D1592" t="str">
            <v>E25634927</v>
          </cell>
          <cell r="E1592" t="str">
            <v>04/09/1989</v>
          </cell>
          <cell r="F1592" t="str">
            <v>liudmyla.vasylyk@gmail.com</v>
          </cell>
          <cell r="G1592">
            <v>651108677</v>
          </cell>
          <cell r="H1592" t="str">
            <v>061-001-68876</v>
          </cell>
          <cell r="I1592" t="str">
            <v>SC PHOENIX (10207)</v>
          </cell>
        </row>
        <row r="1593">
          <cell r="D1593" t="str">
            <v>Y4720220J</v>
          </cell>
          <cell r="E1593" t="str">
            <v>22/11/1983</v>
          </cell>
          <cell r="F1593" t="str">
            <v>velasquez.carolina@yahoo.com</v>
          </cell>
          <cell r="G1593">
            <v>629849372</v>
          </cell>
          <cell r="H1593" t="str">
            <v>061-001-67810</v>
          </cell>
          <cell r="I1593" t="str">
            <v>SC PHOENIX (10207)</v>
          </cell>
        </row>
        <row r="1594">
          <cell r="D1594" t="str">
            <v>x9475076l</v>
          </cell>
          <cell r="E1594" t="str">
            <v>04/09/1984</v>
          </cell>
          <cell r="F1594" t="str">
            <v>stefan.cuina@gmail.com</v>
          </cell>
          <cell r="G1594">
            <v>653811863</v>
          </cell>
          <cell r="H1594" t="str">
            <v>000-000-69003</v>
          </cell>
          <cell r="I1594" t="str">
            <v>SC PHOENIX (10207)</v>
          </cell>
        </row>
        <row r="1595">
          <cell r="D1595" t="str">
            <v>O4030002</v>
          </cell>
          <cell r="E1595" t="str">
            <v>19/04/2010</v>
          </cell>
          <cell r="F1595" t="str">
            <v>cvandorra@gmail.com</v>
          </cell>
          <cell r="G1595">
            <v>376656668</v>
          </cell>
          <cell r="H1595" t="str">
            <v>002-001-58324</v>
          </cell>
          <cell r="I1595" t="str">
            <v>FEDERACIÓN ANDORRA</v>
          </cell>
        </row>
        <row r="1596">
          <cell r="D1596" t="str">
            <v>O4037495</v>
          </cell>
          <cell r="E1596" t="str">
            <v>17/08/2010</v>
          </cell>
          <cell r="F1596" t="str">
            <v>cvandorra@gmail.com</v>
          </cell>
          <cell r="G1596">
            <v>376651718</v>
          </cell>
          <cell r="H1596" t="str">
            <v>002-001-58321</v>
          </cell>
          <cell r="I1596" t="str">
            <v>FEDERACIÓN ANDORRA</v>
          </cell>
        </row>
        <row r="1597">
          <cell r="D1597" t="str">
            <v>O4033666</v>
          </cell>
          <cell r="E1597" t="str">
            <v>17/09/2005</v>
          </cell>
          <cell r="G1597">
            <v>34604259379</v>
          </cell>
          <cell r="H1597" t="str">
            <v>002-001-51224</v>
          </cell>
          <cell r="I1597" t="str">
            <v>FEDERACIÓN ANDORRA</v>
          </cell>
        </row>
        <row r="1598">
          <cell r="D1598" t="str">
            <v>O4048486</v>
          </cell>
          <cell r="E1598" t="str">
            <v>27/07/2009</v>
          </cell>
          <cell r="F1598" t="str">
            <v>martinho.marc@gmail.com</v>
          </cell>
          <cell r="G1598">
            <v>384999</v>
          </cell>
          <cell r="H1598" t="str">
            <v>066-001-69137</v>
          </cell>
          <cell r="I1598" t="str">
            <v>FEDERACIÓN ANDORRA</v>
          </cell>
        </row>
        <row r="1599">
          <cell r="D1599" t="str">
            <v>O4031087</v>
          </cell>
          <cell r="E1599" t="str">
            <v>17/02/2009</v>
          </cell>
          <cell r="F1599" t="str">
            <v>marmol@andorra.ad</v>
          </cell>
          <cell r="G1599">
            <v>376331309</v>
          </cell>
          <cell r="H1599" t="str">
            <v>002-001-65477</v>
          </cell>
          <cell r="I1599" t="str">
            <v>FEDERACIÓN ANDORRA</v>
          </cell>
        </row>
        <row r="1600">
          <cell r="D1600" t="str">
            <v>00037188C</v>
          </cell>
          <cell r="E1600" t="str">
            <v>15/12/2007</v>
          </cell>
          <cell r="F1600" t="str">
            <v>chrisribeiro.767@gmail.com</v>
          </cell>
          <cell r="G1600" t="str">
            <v>371122, 656668</v>
          </cell>
          <cell r="H1600" t="str">
            <v>001-001-61407</v>
          </cell>
          <cell r="I1600" t="str">
            <v>FEDERACIÓN ANDORRA</v>
          </cell>
        </row>
        <row r="1601">
          <cell r="D1601" t="str">
            <v>O4043411</v>
          </cell>
          <cell r="E1601" t="str">
            <v>04/04/2008</v>
          </cell>
          <cell r="F1601" t="str">
            <v>limaysharus@gmail.com</v>
          </cell>
          <cell r="G1601">
            <v>376606736</v>
          </cell>
          <cell r="H1601" t="str">
            <v>002-001-65486</v>
          </cell>
          <cell r="I1601" t="str">
            <v>FEDERACIÓN ANDORRA</v>
          </cell>
        </row>
        <row r="1602">
          <cell r="D1602">
            <v>34409</v>
          </cell>
          <cell r="E1602" t="str">
            <v>21/01/2006</v>
          </cell>
          <cell r="F1602" t="str">
            <v>nahuiisharus@gmail.com</v>
          </cell>
          <cell r="G1602">
            <v>376</v>
          </cell>
          <cell r="H1602" t="str">
            <v>061-001-69092</v>
          </cell>
          <cell r="I1602" t="str">
            <v>FEDERACIÓN ANDORRA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8"/>
  <sheetViews>
    <sheetView tabSelected="1" zoomScale="40" zoomScaleNormal="40" workbookViewId="0">
      <selection activeCell="A12" sqref="A12"/>
    </sheetView>
  </sheetViews>
  <sheetFormatPr baseColWidth="10" defaultColWidth="8.88671875" defaultRowHeight="18" x14ac:dyDescent="0.35"/>
  <cols>
    <col min="1" max="1" width="82.88671875" style="7" bestFit="1" customWidth="1"/>
    <col min="2" max="2" width="26.77734375" style="6" bestFit="1" customWidth="1"/>
    <col min="3" max="3" width="22.33203125" style="6" bestFit="1" customWidth="1"/>
    <col min="4" max="4" width="24" style="6" customWidth="1"/>
    <col min="5" max="5" width="68.21875" style="6" bestFit="1" customWidth="1"/>
    <col min="6" max="6" width="90.109375" style="6" customWidth="1"/>
    <col min="7" max="7" width="17.109375" style="6" bestFit="1" customWidth="1"/>
    <col min="8" max="8" width="36.5546875" style="6" bestFit="1" customWidth="1"/>
    <col min="9" max="9" width="17.109375" style="6" bestFit="1" customWidth="1"/>
    <col min="10" max="10" width="68.21875" style="6" customWidth="1"/>
    <col min="11" max="11" width="90.109375" style="6" bestFit="1" customWidth="1"/>
    <col min="12" max="12" width="27.6640625" style="6" bestFit="1" customWidth="1"/>
    <col min="13" max="13" width="31.5546875" style="6" bestFit="1" customWidth="1"/>
    <col min="14" max="14" width="27.109375" style="6" bestFit="1" customWidth="1"/>
    <col min="15" max="15" width="68.21875" style="6" customWidth="1"/>
    <col min="16" max="16" width="90.109375" style="6" bestFit="1" customWidth="1"/>
    <col min="17" max="17" width="34" style="6" customWidth="1"/>
    <col min="18" max="18" width="22.88671875" style="6" customWidth="1"/>
    <col min="19" max="19" width="22.88671875" style="6" bestFit="1" customWidth="1"/>
    <col min="20" max="20" width="68.21875" style="6" customWidth="1"/>
    <col min="21" max="21" width="90.109375" style="6" customWidth="1"/>
    <col min="22" max="22" width="27.6640625" style="6" bestFit="1" customWidth="1"/>
    <col min="23" max="23" width="17.88671875" style="6" bestFit="1" customWidth="1"/>
    <col min="24" max="24" width="26.5546875" style="6" bestFit="1" customWidth="1"/>
    <col min="25" max="25" width="68.21875" style="6" customWidth="1"/>
    <col min="26" max="26" width="83.6640625" style="6" bestFit="1" customWidth="1"/>
    <col min="27" max="27" width="14.88671875" style="6" bestFit="1" customWidth="1"/>
    <col min="28" max="28" width="14.5546875" style="6" bestFit="1" customWidth="1"/>
    <col min="29" max="29" width="17.109375" style="6" customWidth="1"/>
    <col min="30" max="30" width="68.21875" style="6" customWidth="1"/>
    <col min="31" max="31" width="45.44140625" style="6" bestFit="1" customWidth="1"/>
    <col min="32" max="32" width="109.5546875" style="55" bestFit="1" customWidth="1"/>
    <col min="33" max="33" width="27.21875" style="55" customWidth="1"/>
    <col min="34" max="16384" width="8.88671875" style="6"/>
  </cols>
  <sheetData>
    <row r="1" spans="1:33" ht="15" customHeight="1" x14ac:dyDescent="0.85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4"/>
      <c r="AG1" s="5"/>
    </row>
    <row r="2" spans="1:33" ht="15" customHeight="1" x14ac:dyDescent="0.85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4"/>
      <c r="AG2" s="5"/>
    </row>
    <row r="3" spans="1:33" ht="15" customHeight="1" x14ac:dyDescent="0.85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4"/>
      <c r="AG3" s="5"/>
    </row>
    <row r="4" spans="1:33" ht="21" x14ac:dyDescent="0.4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8"/>
      <c r="AG4" s="8"/>
    </row>
    <row r="5" spans="1:33" ht="23.4" x14ac:dyDescent="0.45">
      <c r="B5" s="9" t="s">
        <v>0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8"/>
      <c r="AG5" s="8"/>
    </row>
    <row r="6" spans="1:33" ht="23.4" x14ac:dyDescent="0.45">
      <c r="B6" s="63" t="s">
        <v>1</v>
      </c>
      <c r="C6" s="64"/>
      <c r="D6" s="64"/>
      <c r="E6" s="64"/>
      <c r="F6" s="65"/>
      <c r="G6" s="66" t="s">
        <v>2</v>
      </c>
      <c r="H6" s="62"/>
      <c r="I6" s="62"/>
      <c r="J6" s="62"/>
      <c r="K6" s="67"/>
      <c r="L6" s="66" t="s">
        <v>3</v>
      </c>
      <c r="M6" s="62"/>
      <c r="N6" s="62"/>
      <c r="O6" s="62"/>
      <c r="P6" s="61"/>
      <c r="Q6" s="66" t="s">
        <v>4</v>
      </c>
      <c r="R6" s="62"/>
      <c r="S6" s="62"/>
      <c r="T6" s="62"/>
      <c r="U6" s="61"/>
      <c r="V6" s="66" t="s">
        <v>5</v>
      </c>
      <c r="W6" s="62"/>
      <c r="X6" s="62"/>
      <c r="Y6" s="62"/>
      <c r="Z6" s="60"/>
      <c r="AA6" s="62" t="s">
        <v>6</v>
      </c>
      <c r="AB6" s="62"/>
      <c r="AC6" s="62"/>
      <c r="AD6" s="62"/>
      <c r="AE6" s="61"/>
      <c r="AF6" s="8"/>
      <c r="AG6" s="8"/>
    </row>
    <row r="7" spans="1:33" ht="21" customHeight="1" x14ac:dyDescent="0.45">
      <c r="A7" s="10" t="s">
        <v>7</v>
      </c>
      <c r="B7" s="11" t="s">
        <v>8</v>
      </c>
      <c r="C7" s="11" t="s">
        <v>9</v>
      </c>
      <c r="D7" s="11" t="s">
        <v>10</v>
      </c>
      <c r="E7" s="11" t="s">
        <v>11</v>
      </c>
      <c r="F7" s="11" t="s">
        <v>12</v>
      </c>
      <c r="G7" s="12" t="s">
        <v>8</v>
      </c>
      <c r="H7" s="13" t="s">
        <v>9</v>
      </c>
      <c r="I7" s="11" t="s">
        <v>10</v>
      </c>
      <c r="J7" s="13" t="s">
        <v>11</v>
      </c>
      <c r="K7" s="13" t="s">
        <v>12</v>
      </c>
      <c r="L7" s="12" t="s">
        <v>8</v>
      </c>
      <c r="M7" s="13" t="s">
        <v>9</v>
      </c>
      <c r="N7" s="11" t="s">
        <v>10</v>
      </c>
      <c r="O7" s="13" t="s">
        <v>11</v>
      </c>
      <c r="P7" s="13" t="s">
        <v>12</v>
      </c>
      <c r="Q7" s="12" t="s">
        <v>8</v>
      </c>
      <c r="R7" s="13" t="s">
        <v>9</v>
      </c>
      <c r="S7" s="11" t="s">
        <v>10</v>
      </c>
      <c r="T7" s="13" t="s">
        <v>11</v>
      </c>
      <c r="U7" s="13" t="s">
        <v>12</v>
      </c>
      <c r="V7" s="14" t="s">
        <v>8</v>
      </c>
      <c r="W7" s="13" t="s">
        <v>9</v>
      </c>
      <c r="X7" s="11" t="s">
        <v>10</v>
      </c>
      <c r="Y7" s="13" t="s">
        <v>11</v>
      </c>
      <c r="Z7" s="13" t="s">
        <v>12</v>
      </c>
      <c r="AA7" s="14" t="s">
        <v>8</v>
      </c>
      <c r="AB7" s="13" t="s">
        <v>9</v>
      </c>
      <c r="AC7" s="11" t="s">
        <v>10</v>
      </c>
      <c r="AD7" s="13" t="s">
        <v>11</v>
      </c>
      <c r="AE7" s="13" t="s">
        <v>12</v>
      </c>
      <c r="AF7" s="15" t="s">
        <v>7</v>
      </c>
      <c r="AG7" s="15" t="s">
        <v>13</v>
      </c>
    </row>
    <row r="8" spans="1:33" ht="30.75" customHeight="1" x14ac:dyDescent="0.4">
      <c r="A8" s="16" t="s">
        <v>14</v>
      </c>
      <c r="B8" s="17" t="s">
        <v>15</v>
      </c>
      <c r="C8" s="17" t="s">
        <v>16</v>
      </c>
      <c r="D8" s="17" t="s">
        <v>17</v>
      </c>
      <c r="E8" s="18" t="s">
        <v>18</v>
      </c>
      <c r="F8" s="19" t="s">
        <v>415</v>
      </c>
      <c r="G8" s="17" t="s">
        <v>19</v>
      </c>
      <c r="H8" s="17" t="s">
        <v>20</v>
      </c>
      <c r="I8" s="17" t="s">
        <v>21</v>
      </c>
      <c r="J8" s="18" t="s">
        <v>18</v>
      </c>
      <c r="K8" s="19" t="s">
        <v>415</v>
      </c>
      <c r="L8" s="17" t="s">
        <v>22</v>
      </c>
      <c r="M8" s="17" t="s">
        <v>23</v>
      </c>
      <c r="N8" s="17" t="s">
        <v>24</v>
      </c>
      <c r="O8" s="18" t="s">
        <v>18</v>
      </c>
      <c r="P8" s="19" t="s">
        <v>415</v>
      </c>
      <c r="Q8" s="17" t="s">
        <v>25</v>
      </c>
      <c r="R8" s="17" t="s">
        <v>26</v>
      </c>
      <c r="S8" s="17" t="s">
        <v>27</v>
      </c>
      <c r="T8" s="18" t="s">
        <v>18</v>
      </c>
      <c r="U8" s="19" t="s">
        <v>415</v>
      </c>
      <c r="V8" s="20"/>
      <c r="W8" s="20"/>
      <c r="X8" s="20"/>
      <c r="Y8" s="21"/>
      <c r="Z8" s="19" t="s">
        <v>425</v>
      </c>
      <c r="AA8" s="21"/>
      <c r="AB8" s="21"/>
      <c r="AC8" s="21"/>
      <c r="AD8" s="21"/>
      <c r="AE8" s="19" t="s">
        <v>425</v>
      </c>
      <c r="AF8" s="22" t="s">
        <v>442</v>
      </c>
      <c r="AG8" s="23" t="s">
        <v>28</v>
      </c>
    </row>
    <row r="9" spans="1:33" ht="30.75" customHeight="1" x14ac:dyDescent="0.4">
      <c r="A9" s="16" t="s">
        <v>29</v>
      </c>
      <c r="B9" s="17" t="s">
        <v>30</v>
      </c>
      <c r="C9" s="17" t="s">
        <v>31</v>
      </c>
      <c r="D9" s="17" t="s">
        <v>32</v>
      </c>
      <c r="E9" s="18" t="s">
        <v>18</v>
      </c>
      <c r="F9" s="19" t="s">
        <v>416</v>
      </c>
      <c r="G9" s="17" t="s">
        <v>33</v>
      </c>
      <c r="H9" s="17" t="s">
        <v>34</v>
      </c>
      <c r="I9" s="17" t="s">
        <v>35</v>
      </c>
      <c r="J9" s="18" t="s">
        <v>18</v>
      </c>
      <c r="K9" s="19" t="s">
        <v>416</v>
      </c>
      <c r="L9" s="17" t="s">
        <v>33</v>
      </c>
      <c r="M9" s="17" t="s">
        <v>36</v>
      </c>
      <c r="N9" s="17" t="s">
        <v>37</v>
      </c>
      <c r="O9" s="18" t="s">
        <v>18</v>
      </c>
      <c r="P9" s="19" t="s">
        <v>416</v>
      </c>
      <c r="Q9" s="17" t="s">
        <v>38</v>
      </c>
      <c r="R9" s="17" t="s">
        <v>39</v>
      </c>
      <c r="S9" s="17"/>
      <c r="T9" s="18" t="s">
        <v>18</v>
      </c>
      <c r="U9" s="19" t="s">
        <v>432</v>
      </c>
      <c r="V9" s="20"/>
      <c r="W9" s="20"/>
      <c r="X9" s="20"/>
      <c r="Y9" s="21"/>
      <c r="Z9" s="19" t="s">
        <v>425</v>
      </c>
      <c r="AA9" s="21"/>
      <c r="AB9" s="21"/>
      <c r="AC9" s="21"/>
      <c r="AD9" s="21"/>
      <c r="AE9" s="19" t="s">
        <v>425</v>
      </c>
      <c r="AF9" s="22" t="s">
        <v>443</v>
      </c>
      <c r="AG9" s="23" t="s">
        <v>28</v>
      </c>
    </row>
    <row r="10" spans="1:33" ht="30.75" customHeight="1" x14ac:dyDescent="0.4">
      <c r="A10" s="16" t="s">
        <v>40</v>
      </c>
      <c r="B10" s="17" t="s">
        <v>41</v>
      </c>
      <c r="C10" s="17" t="s">
        <v>42</v>
      </c>
      <c r="D10" s="17" t="s">
        <v>43</v>
      </c>
      <c r="E10" s="18" t="s">
        <v>18</v>
      </c>
      <c r="F10" s="19" t="s">
        <v>417</v>
      </c>
      <c r="G10" s="17" t="s">
        <v>44</v>
      </c>
      <c r="H10" s="17" t="s">
        <v>45</v>
      </c>
      <c r="I10" s="17" t="s">
        <v>46</v>
      </c>
      <c r="J10" s="18" t="s">
        <v>18</v>
      </c>
      <c r="K10" s="19" t="s">
        <v>417</v>
      </c>
      <c r="L10" s="17" t="s">
        <v>47</v>
      </c>
      <c r="M10" s="17" t="s">
        <v>48</v>
      </c>
      <c r="N10" s="17" t="s">
        <v>49</v>
      </c>
      <c r="O10" s="18" t="s">
        <v>18</v>
      </c>
      <c r="P10" s="19" t="s">
        <v>417</v>
      </c>
      <c r="Q10" s="17" t="s">
        <v>50</v>
      </c>
      <c r="R10" s="17" t="s">
        <v>51</v>
      </c>
      <c r="S10" s="17" t="s">
        <v>52</v>
      </c>
      <c r="T10" s="18" t="s">
        <v>18</v>
      </c>
      <c r="U10" s="19" t="s">
        <v>417</v>
      </c>
      <c r="V10" s="20"/>
      <c r="W10" s="20"/>
      <c r="X10" s="20"/>
      <c r="Y10" s="21"/>
      <c r="Z10" s="19" t="s">
        <v>425</v>
      </c>
      <c r="AA10" s="21"/>
      <c r="AB10" s="21"/>
      <c r="AC10" s="21"/>
      <c r="AD10" s="21"/>
      <c r="AE10" s="19" t="s">
        <v>425</v>
      </c>
      <c r="AF10" s="22" t="s">
        <v>444</v>
      </c>
      <c r="AG10" s="23" t="s">
        <v>28</v>
      </c>
    </row>
    <row r="11" spans="1:33" ht="30.75" customHeight="1" x14ac:dyDescent="0.4">
      <c r="A11" s="16" t="s">
        <v>53</v>
      </c>
      <c r="B11" s="17" t="s">
        <v>54</v>
      </c>
      <c r="C11" s="17" t="s">
        <v>55</v>
      </c>
      <c r="D11" s="17" t="s">
        <v>56</v>
      </c>
      <c r="E11" s="18" t="s">
        <v>18</v>
      </c>
      <c r="F11" s="19" t="s">
        <v>418</v>
      </c>
      <c r="G11" s="17" t="s">
        <v>57</v>
      </c>
      <c r="H11" s="17" t="s">
        <v>58</v>
      </c>
      <c r="I11" s="17" t="s">
        <v>59</v>
      </c>
      <c r="J11" s="18" t="s">
        <v>18</v>
      </c>
      <c r="K11" s="19" t="s">
        <v>418</v>
      </c>
      <c r="L11" s="17" t="s">
        <v>15</v>
      </c>
      <c r="M11" s="17" t="s">
        <v>60</v>
      </c>
      <c r="N11" s="17" t="s">
        <v>61</v>
      </c>
      <c r="O11" s="18" t="s">
        <v>18</v>
      </c>
      <c r="P11" s="19" t="s">
        <v>418</v>
      </c>
      <c r="Q11" s="17" t="s">
        <v>62</v>
      </c>
      <c r="R11" s="17" t="s">
        <v>63</v>
      </c>
      <c r="S11" s="17" t="s">
        <v>64</v>
      </c>
      <c r="T11" s="18" t="s">
        <v>18</v>
      </c>
      <c r="U11" s="19" t="s">
        <v>418</v>
      </c>
      <c r="V11" s="20"/>
      <c r="W11" s="20"/>
      <c r="X11" s="20"/>
      <c r="Y11" s="21"/>
      <c r="Z11" s="19" t="s">
        <v>425</v>
      </c>
      <c r="AA11" s="21"/>
      <c r="AB11" s="21"/>
      <c r="AC11" s="21"/>
      <c r="AD11" s="21"/>
      <c r="AE11" s="19" t="s">
        <v>425</v>
      </c>
      <c r="AF11" s="22" t="s">
        <v>445</v>
      </c>
      <c r="AG11" s="23" t="s">
        <v>28</v>
      </c>
    </row>
    <row r="12" spans="1:33" ht="30.75" customHeight="1" x14ac:dyDescent="0.4">
      <c r="A12" s="16" t="s">
        <v>65</v>
      </c>
      <c r="B12" s="17" t="s">
        <v>66</v>
      </c>
      <c r="C12" s="17" t="s">
        <v>67</v>
      </c>
      <c r="D12" s="17" t="s">
        <v>68</v>
      </c>
      <c r="E12" s="18" t="s">
        <v>18</v>
      </c>
      <c r="F12" s="19" t="s">
        <v>416</v>
      </c>
      <c r="G12" s="17" t="s">
        <v>69</v>
      </c>
      <c r="H12" s="17" t="s">
        <v>70</v>
      </c>
      <c r="I12" s="17" t="s">
        <v>71</v>
      </c>
      <c r="J12" s="18" t="s">
        <v>18</v>
      </c>
      <c r="K12" s="19" t="s">
        <v>416</v>
      </c>
      <c r="L12" s="17" t="s">
        <v>57</v>
      </c>
      <c r="M12" s="17" t="s">
        <v>72</v>
      </c>
      <c r="N12" s="17" t="s">
        <v>73</v>
      </c>
      <c r="O12" s="18" t="s">
        <v>18</v>
      </c>
      <c r="P12" s="19" t="s">
        <v>416</v>
      </c>
      <c r="Q12" s="17" t="s">
        <v>74</v>
      </c>
      <c r="R12" s="17" t="s">
        <v>75</v>
      </c>
      <c r="S12" s="17" t="s">
        <v>76</v>
      </c>
      <c r="T12" s="18" t="s">
        <v>18</v>
      </c>
      <c r="U12" s="19" t="s">
        <v>416</v>
      </c>
      <c r="V12" s="20" t="s">
        <v>77</v>
      </c>
      <c r="W12" s="20" t="s">
        <v>78</v>
      </c>
      <c r="X12" s="20" t="s">
        <v>79</v>
      </c>
      <c r="Y12" s="21" t="s">
        <v>18</v>
      </c>
      <c r="Z12" s="19" t="s">
        <v>416</v>
      </c>
      <c r="AA12" s="21"/>
      <c r="AB12" s="21"/>
      <c r="AC12" s="21"/>
      <c r="AD12" s="21"/>
      <c r="AE12" s="19" t="s">
        <v>425</v>
      </c>
      <c r="AF12" s="22" t="s">
        <v>446</v>
      </c>
      <c r="AG12" s="23" t="s">
        <v>28</v>
      </c>
    </row>
    <row r="13" spans="1:33" ht="30.75" customHeight="1" x14ac:dyDescent="0.4">
      <c r="A13" s="16" t="s">
        <v>80</v>
      </c>
      <c r="B13" s="17" t="s">
        <v>81</v>
      </c>
      <c r="C13" s="17" t="s">
        <v>73</v>
      </c>
      <c r="D13" s="17" t="s">
        <v>82</v>
      </c>
      <c r="E13" s="18" t="s">
        <v>18</v>
      </c>
      <c r="F13" s="19" t="s">
        <v>419</v>
      </c>
      <c r="G13" s="17" t="s">
        <v>22</v>
      </c>
      <c r="H13" s="17" t="s">
        <v>83</v>
      </c>
      <c r="I13" s="17" t="s">
        <v>84</v>
      </c>
      <c r="J13" s="18" t="s">
        <v>18</v>
      </c>
      <c r="K13" s="19" t="s">
        <v>419</v>
      </c>
      <c r="L13" s="17" t="s">
        <v>85</v>
      </c>
      <c r="M13" s="17" t="s">
        <v>86</v>
      </c>
      <c r="N13" s="17" t="s">
        <v>87</v>
      </c>
      <c r="O13" s="18" t="s">
        <v>18</v>
      </c>
      <c r="P13" s="19" t="s">
        <v>431</v>
      </c>
      <c r="Q13" s="17" t="s">
        <v>88</v>
      </c>
      <c r="R13" s="17" t="s">
        <v>89</v>
      </c>
      <c r="S13" s="17" t="s">
        <v>90</v>
      </c>
      <c r="T13" s="18" t="s">
        <v>18</v>
      </c>
      <c r="U13" s="19" t="s">
        <v>419</v>
      </c>
      <c r="V13" s="20"/>
      <c r="W13" s="20"/>
      <c r="X13" s="20"/>
      <c r="Y13" s="21"/>
      <c r="Z13" s="19" t="s">
        <v>425</v>
      </c>
      <c r="AA13" s="21"/>
      <c r="AB13" s="21"/>
      <c r="AC13" s="21"/>
      <c r="AD13" s="21"/>
      <c r="AE13" s="19" t="s">
        <v>425</v>
      </c>
      <c r="AF13" s="22" t="s">
        <v>447</v>
      </c>
      <c r="AG13" s="23" t="s">
        <v>28</v>
      </c>
    </row>
    <row r="14" spans="1:33" ht="30.75" customHeight="1" x14ac:dyDescent="0.4">
      <c r="A14" s="16" t="s">
        <v>91</v>
      </c>
      <c r="B14" s="17" t="s">
        <v>92</v>
      </c>
      <c r="C14" s="17" t="s">
        <v>93</v>
      </c>
      <c r="D14" s="17"/>
      <c r="E14" s="18" t="s">
        <v>18</v>
      </c>
      <c r="F14" s="19" t="s">
        <v>420</v>
      </c>
      <c r="G14" s="17" t="s">
        <v>94</v>
      </c>
      <c r="H14" s="17" t="s">
        <v>95</v>
      </c>
      <c r="I14" s="17" t="s">
        <v>96</v>
      </c>
      <c r="J14" s="18" t="s">
        <v>18</v>
      </c>
      <c r="K14" s="19" t="s">
        <v>420</v>
      </c>
      <c r="L14" s="17" t="s">
        <v>97</v>
      </c>
      <c r="M14" s="17" t="s">
        <v>98</v>
      </c>
      <c r="N14" s="17"/>
      <c r="O14" s="18" t="s">
        <v>18</v>
      </c>
      <c r="P14" s="19" t="s">
        <v>420</v>
      </c>
      <c r="Q14" s="17" t="s">
        <v>47</v>
      </c>
      <c r="R14" s="17" t="s">
        <v>99</v>
      </c>
      <c r="S14" s="17" t="s">
        <v>100</v>
      </c>
      <c r="T14" s="18" t="s">
        <v>18</v>
      </c>
      <c r="U14" s="19" t="s">
        <v>420</v>
      </c>
      <c r="V14" s="20"/>
      <c r="W14" s="20"/>
      <c r="X14" s="20"/>
      <c r="Y14" s="21"/>
      <c r="Z14" s="19" t="s">
        <v>425</v>
      </c>
      <c r="AA14" s="21"/>
      <c r="AB14" s="21"/>
      <c r="AC14" s="21"/>
      <c r="AD14" s="21"/>
      <c r="AE14" s="19" t="s">
        <v>425</v>
      </c>
      <c r="AF14" s="22" t="s">
        <v>448</v>
      </c>
      <c r="AG14" s="23" t="s">
        <v>28</v>
      </c>
    </row>
    <row r="15" spans="1:33" ht="30.75" customHeight="1" x14ac:dyDescent="0.4">
      <c r="A15" s="16" t="s">
        <v>101</v>
      </c>
      <c r="B15" s="17" t="s">
        <v>102</v>
      </c>
      <c r="C15" s="17" t="s">
        <v>103</v>
      </c>
      <c r="D15" s="17" t="s">
        <v>104</v>
      </c>
      <c r="E15" s="18" t="s">
        <v>18</v>
      </c>
      <c r="F15" s="19" t="s">
        <v>421</v>
      </c>
      <c r="G15" s="17" t="s">
        <v>105</v>
      </c>
      <c r="H15" s="17" t="s">
        <v>106</v>
      </c>
      <c r="I15" s="17" t="s">
        <v>107</v>
      </c>
      <c r="J15" s="18" t="s">
        <v>18</v>
      </c>
      <c r="K15" s="19" t="s">
        <v>421</v>
      </c>
      <c r="L15" s="17" t="s">
        <v>108</v>
      </c>
      <c r="M15" s="17" t="s">
        <v>109</v>
      </c>
      <c r="N15" s="17" t="s">
        <v>110</v>
      </c>
      <c r="O15" s="18" t="s">
        <v>18</v>
      </c>
      <c r="P15" s="19" t="s">
        <v>421</v>
      </c>
      <c r="Q15" s="17" t="s">
        <v>111</v>
      </c>
      <c r="R15" s="17" t="s">
        <v>112</v>
      </c>
      <c r="S15" s="17" t="s">
        <v>113</v>
      </c>
      <c r="T15" s="18" t="s">
        <v>18</v>
      </c>
      <c r="U15" s="19" t="s">
        <v>421</v>
      </c>
      <c r="V15" s="20" t="s">
        <v>62</v>
      </c>
      <c r="W15" s="20" t="s">
        <v>114</v>
      </c>
      <c r="X15" s="20" t="s">
        <v>115</v>
      </c>
      <c r="Y15" s="21" t="s">
        <v>18</v>
      </c>
      <c r="Z15" s="19" t="s">
        <v>421</v>
      </c>
      <c r="AA15" s="21"/>
      <c r="AB15" s="21"/>
      <c r="AC15" s="21"/>
      <c r="AD15" s="21"/>
      <c r="AE15" s="19" t="s">
        <v>425</v>
      </c>
      <c r="AF15" s="22" t="s">
        <v>449</v>
      </c>
      <c r="AG15" s="23" t="s">
        <v>28</v>
      </c>
    </row>
    <row r="16" spans="1:33" ht="30.75" customHeight="1" x14ac:dyDescent="0.4">
      <c r="A16" s="16" t="s">
        <v>116</v>
      </c>
      <c r="B16" s="17" t="s">
        <v>94</v>
      </c>
      <c r="C16" s="17" t="s">
        <v>117</v>
      </c>
      <c r="D16" s="17" t="s">
        <v>118</v>
      </c>
      <c r="E16" s="18" t="s">
        <v>18</v>
      </c>
      <c r="F16" s="19" t="s">
        <v>416</v>
      </c>
      <c r="G16" s="17" t="s">
        <v>119</v>
      </c>
      <c r="H16" s="17" t="s">
        <v>120</v>
      </c>
      <c r="I16" s="17" t="s">
        <v>121</v>
      </c>
      <c r="J16" s="18" t="s">
        <v>18</v>
      </c>
      <c r="K16" s="19" t="s">
        <v>416</v>
      </c>
      <c r="L16" s="17" t="s">
        <v>122</v>
      </c>
      <c r="M16" s="17" t="s">
        <v>123</v>
      </c>
      <c r="N16" s="17" t="s">
        <v>124</v>
      </c>
      <c r="O16" s="18" t="s">
        <v>18</v>
      </c>
      <c r="P16" s="19" t="s">
        <v>416</v>
      </c>
      <c r="Q16" s="17" t="s">
        <v>125</v>
      </c>
      <c r="R16" s="17" t="s">
        <v>126</v>
      </c>
      <c r="S16" s="17" t="s">
        <v>127</v>
      </c>
      <c r="T16" s="18" t="s">
        <v>18</v>
      </c>
      <c r="U16" s="19" t="s">
        <v>416</v>
      </c>
      <c r="V16" s="20" t="s">
        <v>128</v>
      </c>
      <c r="W16" s="20" t="s">
        <v>129</v>
      </c>
      <c r="X16" s="20" t="s">
        <v>130</v>
      </c>
      <c r="Y16" s="21" t="s">
        <v>18</v>
      </c>
      <c r="Z16" s="19" t="s">
        <v>416</v>
      </c>
      <c r="AA16" s="21"/>
      <c r="AB16" s="21"/>
      <c r="AC16" s="21"/>
      <c r="AD16" s="21"/>
      <c r="AE16" s="19" t="s">
        <v>425</v>
      </c>
      <c r="AF16" s="22" t="s">
        <v>450</v>
      </c>
      <c r="AG16" s="23" t="s">
        <v>28</v>
      </c>
    </row>
    <row r="17" spans="1:33" ht="30.75" customHeight="1" x14ac:dyDescent="0.4">
      <c r="A17" s="16" t="s">
        <v>131</v>
      </c>
      <c r="B17" s="17" t="s">
        <v>132</v>
      </c>
      <c r="C17" s="17" t="s">
        <v>83</v>
      </c>
      <c r="D17" s="17" t="s">
        <v>133</v>
      </c>
      <c r="E17" s="18" t="s">
        <v>18</v>
      </c>
      <c r="F17" s="19" t="s">
        <v>421</v>
      </c>
      <c r="G17" s="17" t="s">
        <v>134</v>
      </c>
      <c r="H17" s="17" t="s">
        <v>135</v>
      </c>
      <c r="I17" s="17" t="s">
        <v>136</v>
      </c>
      <c r="J17" s="18" t="s">
        <v>18</v>
      </c>
      <c r="K17" s="19" t="s">
        <v>421</v>
      </c>
      <c r="L17" s="17" t="s">
        <v>137</v>
      </c>
      <c r="M17" s="17" t="s">
        <v>138</v>
      </c>
      <c r="N17" s="17" t="s">
        <v>138</v>
      </c>
      <c r="O17" s="18" t="s">
        <v>18</v>
      </c>
      <c r="P17" s="19" t="s">
        <v>421</v>
      </c>
      <c r="Q17" s="17" t="s">
        <v>85</v>
      </c>
      <c r="R17" s="17" t="s">
        <v>139</v>
      </c>
      <c r="S17" s="17" t="s">
        <v>140</v>
      </c>
      <c r="T17" s="18" t="s">
        <v>18</v>
      </c>
      <c r="U17" s="19" t="s">
        <v>421</v>
      </c>
      <c r="V17" s="20" t="s">
        <v>54</v>
      </c>
      <c r="W17" s="20" t="s">
        <v>141</v>
      </c>
      <c r="X17" s="20" t="s">
        <v>142</v>
      </c>
      <c r="Y17" s="21" t="s">
        <v>18</v>
      </c>
      <c r="Z17" s="19" t="s">
        <v>421</v>
      </c>
      <c r="AA17" s="21"/>
      <c r="AB17" s="21"/>
      <c r="AC17" s="21"/>
      <c r="AD17" s="21"/>
      <c r="AE17" s="19" t="s">
        <v>425</v>
      </c>
      <c r="AF17" s="22" t="s">
        <v>451</v>
      </c>
      <c r="AG17" s="23" t="s">
        <v>28</v>
      </c>
    </row>
    <row r="18" spans="1:33" ht="30.75" customHeight="1" x14ac:dyDescent="0.4">
      <c r="A18" s="16" t="s">
        <v>143</v>
      </c>
      <c r="B18" s="17" t="s">
        <v>144</v>
      </c>
      <c r="C18" s="17" t="s">
        <v>145</v>
      </c>
      <c r="D18" s="17" t="s">
        <v>83</v>
      </c>
      <c r="E18" s="18" t="s">
        <v>18</v>
      </c>
      <c r="F18" s="19" t="s">
        <v>418</v>
      </c>
      <c r="G18" s="17" t="s">
        <v>62</v>
      </c>
      <c r="H18" s="17" t="s">
        <v>146</v>
      </c>
      <c r="I18" s="17" t="s">
        <v>147</v>
      </c>
      <c r="J18" s="18" t="s">
        <v>18</v>
      </c>
      <c r="K18" s="19" t="s">
        <v>418</v>
      </c>
      <c r="L18" s="17" t="s">
        <v>25</v>
      </c>
      <c r="M18" s="17" t="s">
        <v>35</v>
      </c>
      <c r="N18" s="17" t="s">
        <v>148</v>
      </c>
      <c r="O18" s="18" t="s">
        <v>18</v>
      </c>
      <c r="P18" s="19" t="s">
        <v>418</v>
      </c>
      <c r="Q18" s="17" t="s">
        <v>25</v>
      </c>
      <c r="R18" s="17" t="s">
        <v>149</v>
      </c>
      <c r="S18" s="17" t="s">
        <v>150</v>
      </c>
      <c r="T18" s="18" t="s">
        <v>18</v>
      </c>
      <c r="U18" s="19" t="s">
        <v>418</v>
      </c>
      <c r="V18" s="20"/>
      <c r="W18" s="20"/>
      <c r="X18" s="20"/>
      <c r="Y18" s="21"/>
      <c r="Z18" s="19" t="s">
        <v>425</v>
      </c>
      <c r="AA18" s="21"/>
      <c r="AB18" s="21"/>
      <c r="AC18" s="21"/>
      <c r="AD18" s="21"/>
      <c r="AE18" s="19" t="s">
        <v>425</v>
      </c>
      <c r="AF18" s="22" t="s">
        <v>452</v>
      </c>
      <c r="AG18" s="23" t="s">
        <v>28</v>
      </c>
    </row>
    <row r="19" spans="1:33" ht="30.75" customHeight="1" x14ac:dyDescent="0.4">
      <c r="A19" s="16" t="s">
        <v>151</v>
      </c>
      <c r="B19" s="17" t="s">
        <v>111</v>
      </c>
      <c r="C19" s="17" t="s">
        <v>152</v>
      </c>
      <c r="D19" s="17" t="s">
        <v>153</v>
      </c>
      <c r="E19" s="18" t="s">
        <v>18</v>
      </c>
      <c r="F19" s="19" t="s">
        <v>422</v>
      </c>
      <c r="G19" s="17" t="s">
        <v>19</v>
      </c>
      <c r="H19" s="17" t="s">
        <v>154</v>
      </c>
      <c r="I19" s="17" t="s">
        <v>155</v>
      </c>
      <c r="J19" s="18" t="s">
        <v>18</v>
      </c>
      <c r="K19" s="19" t="s">
        <v>422</v>
      </c>
      <c r="L19" s="17" t="s">
        <v>156</v>
      </c>
      <c r="M19" s="17" t="s">
        <v>157</v>
      </c>
      <c r="N19" s="17" t="s">
        <v>158</v>
      </c>
      <c r="O19" s="18" t="s">
        <v>18</v>
      </c>
      <c r="P19" s="19" t="s">
        <v>422</v>
      </c>
      <c r="Q19" s="17" t="s">
        <v>159</v>
      </c>
      <c r="R19" s="17" t="s">
        <v>121</v>
      </c>
      <c r="S19" s="17" t="s">
        <v>160</v>
      </c>
      <c r="T19" s="18" t="s">
        <v>18</v>
      </c>
      <c r="U19" s="19" t="s">
        <v>422</v>
      </c>
      <c r="V19" s="20"/>
      <c r="W19" s="20"/>
      <c r="X19" s="20"/>
      <c r="Y19" s="21"/>
      <c r="Z19" s="19" t="s">
        <v>425</v>
      </c>
      <c r="AA19" s="21"/>
      <c r="AB19" s="21"/>
      <c r="AC19" s="21"/>
      <c r="AD19" s="21"/>
      <c r="AE19" s="19" t="s">
        <v>425</v>
      </c>
      <c r="AF19" s="22" t="s">
        <v>453</v>
      </c>
      <c r="AG19" s="23" t="s">
        <v>28</v>
      </c>
    </row>
    <row r="20" spans="1:33" ht="30.6" customHeight="1" x14ac:dyDescent="0.4">
      <c r="A20" s="16" t="s">
        <v>161</v>
      </c>
      <c r="B20" s="17" t="s">
        <v>66</v>
      </c>
      <c r="C20" s="17" t="s">
        <v>162</v>
      </c>
      <c r="D20" s="17" t="s">
        <v>163</v>
      </c>
      <c r="E20" s="18" t="s">
        <v>18</v>
      </c>
      <c r="F20" s="19" t="s">
        <v>418</v>
      </c>
      <c r="G20" s="17" t="s">
        <v>164</v>
      </c>
      <c r="H20" s="17" t="s">
        <v>165</v>
      </c>
      <c r="I20" s="17" t="s">
        <v>145</v>
      </c>
      <c r="J20" s="18" t="s">
        <v>18</v>
      </c>
      <c r="K20" s="19" t="s">
        <v>418</v>
      </c>
      <c r="L20" s="17" t="s">
        <v>166</v>
      </c>
      <c r="M20" s="17" t="s">
        <v>43</v>
      </c>
      <c r="N20" s="17" t="s">
        <v>35</v>
      </c>
      <c r="O20" s="18" t="s">
        <v>18</v>
      </c>
      <c r="P20" s="19" t="s">
        <v>418</v>
      </c>
      <c r="Q20" s="17" t="s">
        <v>111</v>
      </c>
      <c r="R20" s="17" t="s">
        <v>167</v>
      </c>
      <c r="S20" s="17" t="s">
        <v>168</v>
      </c>
      <c r="T20" s="18" t="s">
        <v>18</v>
      </c>
      <c r="U20" s="19" t="s">
        <v>418</v>
      </c>
      <c r="V20" s="20"/>
      <c r="W20" s="20"/>
      <c r="X20" s="20"/>
      <c r="Y20" s="21"/>
      <c r="Z20" s="19" t="s">
        <v>425</v>
      </c>
      <c r="AA20" s="21"/>
      <c r="AB20" s="21"/>
      <c r="AC20" s="21"/>
      <c r="AD20" s="21"/>
      <c r="AE20" s="19" t="s">
        <v>425</v>
      </c>
      <c r="AF20" s="22" t="s">
        <v>454</v>
      </c>
      <c r="AG20" s="23" t="s">
        <v>28</v>
      </c>
    </row>
    <row r="21" spans="1:33" s="27" customFormat="1" ht="30.75" customHeight="1" x14ac:dyDescent="0.4">
      <c r="A21" s="24"/>
      <c r="B21" s="20"/>
      <c r="C21" s="20"/>
      <c r="D21" s="20"/>
      <c r="E21" s="21"/>
      <c r="F21" s="21"/>
      <c r="G21" s="20"/>
      <c r="H21" s="20"/>
      <c r="I21" s="20"/>
      <c r="J21" s="21"/>
      <c r="K21" s="21"/>
      <c r="L21" s="20"/>
      <c r="M21" s="20"/>
      <c r="N21" s="20"/>
      <c r="O21" s="21"/>
      <c r="P21" s="21"/>
      <c r="Q21" s="20"/>
      <c r="R21" s="20"/>
      <c r="S21" s="20"/>
      <c r="T21" s="21"/>
      <c r="U21" s="21"/>
      <c r="V21" s="20"/>
      <c r="W21" s="20"/>
      <c r="X21" s="20"/>
      <c r="Y21" s="21"/>
      <c r="Z21" s="21"/>
      <c r="AA21" s="21"/>
      <c r="AB21" s="21"/>
      <c r="AC21" s="21"/>
      <c r="AD21" s="21"/>
      <c r="AE21" s="21"/>
      <c r="AF21" s="25"/>
      <c r="AG21" s="26"/>
    </row>
    <row r="22" spans="1:33" ht="21" x14ac:dyDescent="0.4">
      <c r="A22" s="16" t="s">
        <v>169</v>
      </c>
      <c r="B22" s="17" t="s">
        <v>62</v>
      </c>
      <c r="C22" s="17" t="s">
        <v>67</v>
      </c>
      <c r="D22" s="17" t="s">
        <v>68</v>
      </c>
      <c r="E22" s="18" t="s">
        <v>18</v>
      </c>
      <c r="F22" s="19" t="s">
        <v>416</v>
      </c>
      <c r="G22" s="17" t="s">
        <v>66</v>
      </c>
      <c r="H22" s="17" t="s">
        <v>170</v>
      </c>
      <c r="I22" s="17" t="s">
        <v>149</v>
      </c>
      <c r="J22" s="18" t="s">
        <v>18</v>
      </c>
      <c r="K22" s="19" t="s">
        <v>416</v>
      </c>
      <c r="L22" s="17" t="s">
        <v>171</v>
      </c>
      <c r="M22" s="17" t="s">
        <v>172</v>
      </c>
      <c r="N22" s="17" t="s">
        <v>126</v>
      </c>
      <c r="O22" s="18" t="s">
        <v>18</v>
      </c>
      <c r="P22" s="19" t="s">
        <v>416</v>
      </c>
      <c r="Q22" s="17" t="s">
        <v>108</v>
      </c>
      <c r="R22" s="17" t="s">
        <v>162</v>
      </c>
      <c r="S22" s="17" t="s">
        <v>173</v>
      </c>
      <c r="T22" s="18" t="s">
        <v>18</v>
      </c>
      <c r="U22" s="19" t="s">
        <v>416</v>
      </c>
      <c r="V22" s="20"/>
      <c r="W22" s="20"/>
      <c r="X22" s="20"/>
      <c r="Y22" s="21"/>
      <c r="Z22" s="19" t="s">
        <v>425</v>
      </c>
      <c r="AA22" s="21"/>
      <c r="AB22" s="21"/>
      <c r="AC22" s="21"/>
      <c r="AD22" s="21"/>
      <c r="AE22" s="19" t="s">
        <v>425</v>
      </c>
      <c r="AF22" s="22" t="s">
        <v>455</v>
      </c>
      <c r="AG22" s="28" t="s">
        <v>174</v>
      </c>
    </row>
    <row r="23" spans="1:33" ht="21" x14ac:dyDescent="0.4">
      <c r="A23" s="16" t="s">
        <v>175</v>
      </c>
      <c r="B23" s="17" t="s">
        <v>176</v>
      </c>
      <c r="C23" s="17" t="s">
        <v>177</v>
      </c>
      <c r="D23" s="17" t="s">
        <v>178</v>
      </c>
      <c r="E23" s="18" t="s">
        <v>18</v>
      </c>
      <c r="F23" s="19" t="s">
        <v>423</v>
      </c>
      <c r="G23" s="17" t="s">
        <v>179</v>
      </c>
      <c r="H23" s="17" t="s">
        <v>180</v>
      </c>
      <c r="I23" s="17" t="s">
        <v>181</v>
      </c>
      <c r="J23" s="18" t="s">
        <v>18</v>
      </c>
      <c r="K23" s="19" t="s">
        <v>423</v>
      </c>
      <c r="L23" s="17" t="s">
        <v>182</v>
      </c>
      <c r="M23" s="17" t="s">
        <v>183</v>
      </c>
      <c r="N23" s="17" t="s">
        <v>184</v>
      </c>
      <c r="O23" s="18" t="s">
        <v>18</v>
      </c>
      <c r="P23" s="19" t="s">
        <v>423</v>
      </c>
      <c r="Q23" s="17" t="s">
        <v>66</v>
      </c>
      <c r="R23" s="17" t="s">
        <v>111</v>
      </c>
      <c r="S23" s="17" t="s">
        <v>185</v>
      </c>
      <c r="T23" s="18" t="s">
        <v>18</v>
      </c>
      <c r="U23" s="19" t="s">
        <v>423</v>
      </c>
      <c r="V23" s="20"/>
      <c r="W23" s="20"/>
      <c r="X23" s="20"/>
      <c r="Y23" s="21"/>
      <c r="Z23" s="19" t="s">
        <v>425</v>
      </c>
      <c r="AA23" s="21"/>
      <c r="AB23" s="21"/>
      <c r="AC23" s="21"/>
      <c r="AD23" s="21"/>
      <c r="AE23" s="19" t="s">
        <v>425</v>
      </c>
      <c r="AF23" s="22" t="s">
        <v>456</v>
      </c>
      <c r="AG23" s="28" t="s">
        <v>174</v>
      </c>
    </row>
    <row r="24" spans="1:33" ht="21" x14ac:dyDescent="0.4">
      <c r="A24" s="16" t="s">
        <v>186</v>
      </c>
      <c r="B24" s="17" t="s">
        <v>187</v>
      </c>
      <c r="C24" s="17" t="s">
        <v>35</v>
      </c>
      <c r="D24" s="17" t="s">
        <v>188</v>
      </c>
      <c r="E24" s="18" t="s">
        <v>18</v>
      </c>
      <c r="F24" s="19" t="s">
        <v>423</v>
      </c>
      <c r="G24" s="17" t="s">
        <v>189</v>
      </c>
      <c r="H24" s="17" t="s">
        <v>190</v>
      </c>
      <c r="I24" s="17" t="s">
        <v>157</v>
      </c>
      <c r="J24" s="18" t="s">
        <v>18</v>
      </c>
      <c r="K24" s="19" t="s">
        <v>423</v>
      </c>
      <c r="L24" s="17" t="s">
        <v>191</v>
      </c>
      <c r="M24" s="17" t="s">
        <v>43</v>
      </c>
      <c r="N24" s="17" t="s">
        <v>192</v>
      </c>
      <c r="O24" s="18" t="s">
        <v>18</v>
      </c>
      <c r="P24" s="19" t="s">
        <v>423</v>
      </c>
      <c r="Q24" s="17" t="s">
        <v>47</v>
      </c>
      <c r="R24" s="17" t="s">
        <v>193</v>
      </c>
      <c r="S24" s="17" t="s">
        <v>194</v>
      </c>
      <c r="T24" s="18" t="s">
        <v>18</v>
      </c>
      <c r="U24" s="19" t="s">
        <v>423</v>
      </c>
      <c r="V24" s="20"/>
      <c r="W24" s="20"/>
      <c r="X24" s="20"/>
      <c r="Y24" s="21"/>
      <c r="Z24" s="19" t="s">
        <v>425</v>
      </c>
      <c r="AA24" s="21"/>
      <c r="AB24" s="21"/>
      <c r="AC24" s="21"/>
      <c r="AD24" s="21"/>
      <c r="AE24" s="19" t="s">
        <v>425</v>
      </c>
      <c r="AF24" s="22" t="s">
        <v>457</v>
      </c>
      <c r="AG24" s="28" t="s">
        <v>174</v>
      </c>
    </row>
    <row r="25" spans="1:33" ht="21" x14ac:dyDescent="0.4">
      <c r="A25" s="16" t="s">
        <v>195</v>
      </c>
      <c r="B25" s="17" t="s">
        <v>196</v>
      </c>
      <c r="C25" s="17" t="s">
        <v>197</v>
      </c>
      <c r="D25" s="17" t="s">
        <v>198</v>
      </c>
      <c r="E25" s="18" t="s">
        <v>18</v>
      </c>
      <c r="F25" s="19" t="s">
        <v>421</v>
      </c>
      <c r="G25" s="17" t="s">
        <v>62</v>
      </c>
      <c r="H25" s="17" t="s">
        <v>199</v>
      </c>
      <c r="I25" s="17" t="s">
        <v>193</v>
      </c>
      <c r="J25" s="18" t="s">
        <v>18</v>
      </c>
      <c r="K25" s="19" t="s">
        <v>421</v>
      </c>
      <c r="L25" s="17" t="s">
        <v>200</v>
      </c>
      <c r="M25" s="17" t="s">
        <v>201</v>
      </c>
      <c r="N25" s="17" t="s">
        <v>202</v>
      </c>
      <c r="O25" s="18" t="s">
        <v>18</v>
      </c>
      <c r="P25" s="19" t="s">
        <v>421</v>
      </c>
      <c r="Q25" s="17" t="s">
        <v>203</v>
      </c>
      <c r="R25" s="17" t="s">
        <v>121</v>
      </c>
      <c r="S25" s="17" t="s">
        <v>204</v>
      </c>
      <c r="T25" s="18" t="s">
        <v>18</v>
      </c>
      <c r="U25" s="19" t="s">
        <v>421</v>
      </c>
      <c r="V25" s="20" t="s">
        <v>137</v>
      </c>
      <c r="W25" s="20" t="s">
        <v>138</v>
      </c>
      <c r="X25" s="20" t="s">
        <v>138</v>
      </c>
      <c r="Y25" s="21" t="s">
        <v>18</v>
      </c>
      <c r="Z25" s="19" t="s">
        <v>421</v>
      </c>
      <c r="AA25" s="21"/>
      <c r="AB25" s="21"/>
      <c r="AC25" s="21"/>
      <c r="AD25" s="21"/>
      <c r="AE25" s="19" t="s">
        <v>425</v>
      </c>
      <c r="AF25" s="22" t="s">
        <v>458</v>
      </c>
      <c r="AG25" s="28" t="s">
        <v>174</v>
      </c>
    </row>
    <row r="26" spans="1:33" ht="21" x14ac:dyDescent="0.4">
      <c r="A26" s="16" t="s">
        <v>205</v>
      </c>
      <c r="B26" s="17" t="s">
        <v>156</v>
      </c>
      <c r="C26" s="17" t="s">
        <v>206</v>
      </c>
      <c r="D26" s="17" t="s">
        <v>207</v>
      </c>
      <c r="E26" s="18" t="s">
        <v>18</v>
      </c>
      <c r="F26" s="19" t="s">
        <v>415</v>
      </c>
      <c r="G26" s="17" t="s">
        <v>66</v>
      </c>
      <c r="H26" s="17" t="s">
        <v>208</v>
      </c>
      <c r="I26" s="17" t="s">
        <v>209</v>
      </c>
      <c r="J26" s="18" t="s">
        <v>18</v>
      </c>
      <c r="K26" s="19" t="s">
        <v>415</v>
      </c>
      <c r="L26" s="17" t="s">
        <v>210</v>
      </c>
      <c r="M26" s="17" t="s">
        <v>211</v>
      </c>
      <c r="N26" s="17" t="s">
        <v>212</v>
      </c>
      <c r="O26" s="18" t="s">
        <v>18</v>
      </c>
      <c r="P26" s="19" t="s">
        <v>415</v>
      </c>
      <c r="Q26" s="17" t="s">
        <v>213</v>
      </c>
      <c r="R26" s="17" t="s">
        <v>214</v>
      </c>
      <c r="S26" s="17" t="s">
        <v>145</v>
      </c>
      <c r="T26" s="18" t="s">
        <v>18</v>
      </c>
      <c r="U26" s="19" t="s">
        <v>415</v>
      </c>
      <c r="V26" s="20"/>
      <c r="W26" s="20"/>
      <c r="X26" s="20"/>
      <c r="Y26" s="21"/>
      <c r="Z26" s="19" t="s">
        <v>425</v>
      </c>
      <c r="AA26" s="21"/>
      <c r="AB26" s="21"/>
      <c r="AC26" s="21"/>
      <c r="AD26" s="21"/>
      <c r="AE26" s="19" t="s">
        <v>425</v>
      </c>
      <c r="AF26" s="22" t="s">
        <v>459</v>
      </c>
      <c r="AG26" s="28" t="s">
        <v>174</v>
      </c>
    </row>
    <row r="27" spans="1:33" ht="21" x14ac:dyDescent="0.4">
      <c r="A27" s="16" t="s">
        <v>215</v>
      </c>
      <c r="B27" s="17" t="s">
        <v>216</v>
      </c>
      <c r="C27" s="17" t="s">
        <v>217</v>
      </c>
      <c r="D27" s="17" t="s">
        <v>193</v>
      </c>
      <c r="E27" s="18" t="s">
        <v>18</v>
      </c>
      <c r="F27" s="19" t="s">
        <v>422</v>
      </c>
      <c r="G27" s="17" t="s">
        <v>218</v>
      </c>
      <c r="H27" s="17" t="s">
        <v>219</v>
      </c>
      <c r="I27" s="17" t="s">
        <v>197</v>
      </c>
      <c r="J27" s="18" t="s">
        <v>18</v>
      </c>
      <c r="K27" s="19" t="s">
        <v>422</v>
      </c>
      <c r="L27" s="17" t="s">
        <v>66</v>
      </c>
      <c r="M27" s="17" t="s">
        <v>220</v>
      </c>
      <c r="N27" s="17" t="s">
        <v>35</v>
      </c>
      <c r="O27" s="18" t="s">
        <v>18</v>
      </c>
      <c r="P27" s="19" t="s">
        <v>422</v>
      </c>
      <c r="Q27" s="20" t="s">
        <v>128</v>
      </c>
      <c r="R27" s="20" t="s">
        <v>152</v>
      </c>
      <c r="S27" s="20" t="s">
        <v>153</v>
      </c>
      <c r="T27" s="21" t="s">
        <v>18</v>
      </c>
      <c r="U27" s="19" t="s">
        <v>422</v>
      </c>
      <c r="V27" s="21" t="s">
        <v>62</v>
      </c>
      <c r="W27" s="21" t="s">
        <v>221</v>
      </c>
      <c r="X27" s="21" t="s">
        <v>222</v>
      </c>
      <c r="Y27" s="21" t="s">
        <v>18</v>
      </c>
      <c r="Z27" s="19" t="s">
        <v>422</v>
      </c>
      <c r="AA27" s="21"/>
      <c r="AB27" s="21"/>
      <c r="AC27" s="21"/>
      <c r="AD27" s="21"/>
      <c r="AE27" s="19" t="s">
        <v>425</v>
      </c>
      <c r="AF27" s="22" t="s">
        <v>460</v>
      </c>
      <c r="AG27" s="28" t="s">
        <v>174</v>
      </c>
    </row>
    <row r="28" spans="1:33" ht="21" x14ac:dyDescent="0.4">
      <c r="A28" s="16" t="s">
        <v>223</v>
      </c>
      <c r="B28" s="17" t="s">
        <v>224</v>
      </c>
      <c r="C28" s="17" t="s">
        <v>225</v>
      </c>
      <c r="D28" s="17" t="s">
        <v>226</v>
      </c>
      <c r="E28" s="18" t="s">
        <v>18</v>
      </c>
      <c r="F28" s="19" t="s">
        <v>424</v>
      </c>
      <c r="G28" s="17" t="s">
        <v>132</v>
      </c>
      <c r="H28" s="17" t="s">
        <v>227</v>
      </c>
      <c r="I28" s="17" t="s">
        <v>228</v>
      </c>
      <c r="J28" s="18" t="s">
        <v>18</v>
      </c>
      <c r="K28" s="19" t="s">
        <v>424</v>
      </c>
      <c r="L28" s="17" t="s">
        <v>111</v>
      </c>
      <c r="M28" s="17" t="s">
        <v>229</v>
      </c>
      <c r="N28" s="17" t="s">
        <v>230</v>
      </c>
      <c r="O28" s="18" t="s">
        <v>18</v>
      </c>
      <c r="P28" s="19" t="s">
        <v>424</v>
      </c>
      <c r="Q28" s="17" t="s">
        <v>231</v>
      </c>
      <c r="R28" s="17" t="s">
        <v>46</v>
      </c>
      <c r="S28" s="17" t="s">
        <v>232</v>
      </c>
      <c r="T28" s="18" t="s">
        <v>18</v>
      </c>
      <c r="U28" s="19" t="s">
        <v>424</v>
      </c>
      <c r="V28" s="20" t="s">
        <v>233</v>
      </c>
      <c r="W28" s="20" t="s">
        <v>234</v>
      </c>
      <c r="X28" s="20" t="s">
        <v>235</v>
      </c>
      <c r="Y28" s="21" t="s">
        <v>18</v>
      </c>
      <c r="Z28" s="19" t="s">
        <v>424</v>
      </c>
      <c r="AA28" s="21"/>
      <c r="AB28" s="21"/>
      <c r="AC28" s="21"/>
      <c r="AD28" s="21"/>
      <c r="AE28" s="19" t="s">
        <v>425</v>
      </c>
      <c r="AF28" s="22" t="s">
        <v>461</v>
      </c>
      <c r="AG28" s="28" t="s">
        <v>174</v>
      </c>
    </row>
    <row r="29" spans="1:33" ht="21" hidden="1" customHeight="1" x14ac:dyDescent="0.4">
      <c r="A29" s="16" t="s">
        <v>433</v>
      </c>
      <c r="B29" s="17" t="s">
        <v>15</v>
      </c>
      <c r="C29" s="17" t="s">
        <v>434</v>
      </c>
      <c r="D29" s="17" t="s">
        <v>435</v>
      </c>
      <c r="E29" s="18" t="s">
        <v>18</v>
      </c>
      <c r="F29" s="19" t="s">
        <v>418</v>
      </c>
      <c r="G29" s="17" t="s">
        <v>436</v>
      </c>
      <c r="H29" s="17" t="s">
        <v>434</v>
      </c>
      <c r="I29" s="17" t="s">
        <v>435</v>
      </c>
      <c r="J29" s="18" t="s">
        <v>18</v>
      </c>
      <c r="K29" s="19" t="s">
        <v>418</v>
      </c>
      <c r="L29" s="17" t="s">
        <v>111</v>
      </c>
      <c r="M29" s="17" t="s">
        <v>437</v>
      </c>
      <c r="N29" s="17" t="s">
        <v>438</v>
      </c>
      <c r="O29" s="18" t="s">
        <v>18</v>
      </c>
      <c r="P29" s="19" t="s">
        <v>418</v>
      </c>
      <c r="Q29" s="17" t="s">
        <v>439</v>
      </c>
      <c r="R29" s="17" t="s">
        <v>440</v>
      </c>
      <c r="S29" s="17" t="s">
        <v>441</v>
      </c>
      <c r="T29" s="18" t="s">
        <v>18</v>
      </c>
      <c r="U29" s="19" t="s">
        <v>418</v>
      </c>
      <c r="V29" s="20"/>
      <c r="W29" s="20"/>
      <c r="X29" s="20"/>
      <c r="Y29" s="21"/>
      <c r="Z29" s="19" t="s">
        <v>425</v>
      </c>
      <c r="AA29" s="21"/>
      <c r="AB29" s="21"/>
      <c r="AC29" s="21"/>
      <c r="AD29" s="21"/>
      <c r="AE29" s="19" t="s">
        <v>425</v>
      </c>
      <c r="AF29" s="22" t="s">
        <v>462</v>
      </c>
      <c r="AG29" s="28" t="s">
        <v>174</v>
      </c>
    </row>
    <row r="30" spans="1:33" ht="21" hidden="1" x14ac:dyDescent="0.4">
      <c r="A30" s="29" t="e">
        <f t="shared" ref="A30:A38" si="0">AF30</f>
        <v>#REF!</v>
      </c>
      <c r="B30" s="17" t="str">
        <f>IFERROR(VLOOKUP(#REF!,#REF!,6,0),"")</f>
        <v/>
      </c>
      <c r="C30" s="17" t="str">
        <f>IFERROR(VLOOKUP(#REF!,#REF!,7,0),"")</f>
        <v/>
      </c>
      <c r="D30" s="17"/>
      <c r="E30" s="18" t="str">
        <f>IFERROR(VLOOKUP(#REF!,#REF!,17,0),"")</f>
        <v/>
      </c>
      <c r="F30" s="19" t="str">
        <f>IFERROR(VLOOKUP(#REF!,[1]Llic!$D$1:$I$1249,6,0),"NO CONSTA")</f>
        <v>NO CONSTA</v>
      </c>
      <c r="G30" s="17" t="str">
        <f>IFERROR(VLOOKUP(#REF!,#REF!,6,0),"")</f>
        <v/>
      </c>
      <c r="H30" s="17" t="str">
        <f>IFERROR(VLOOKUP(#REF!,#REF!,7,0),"")</f>
        <v/>
      </c>
      <c r="I30" s="17"/>
      <c r="J30" s="18" t="str">
        <f>IFERROR(VLOOKUP(#REF!,#REF!,17,0),"")</f>
        <v/>
      </c>
      <c r="K30" s="19" t="str">
        <f>IFERROR(VLOOKUP(#REF!,[1]Llic!$D$1:$I$1249,6,0),"NO CONSTA")</f>
        <v>NO CONSTA</v>
      </c>
      <c r="L30" s="17" t="str">
        <f>IFERROR(VLOOKUP(#REF!,#REF!,6,0),"")</f>
        <v/>
      </c>
      <c r="M30" s="17" t="str">
        <f>IFERROR(VLOOKUP(#REF!,#REF!,7,0),"")</f>
        <v/>
      </c>
      <c r="N30" s="17"/>
      <c r="O30" s="18" t="str">
        <f>IFERROR(VLOOKUP(#REF!,#REF!,17,0),"")</f>
        <v/>
      </c>
      <c r="P30" s="19" t="str">
        <f>IFERROR(VLOOKUP(#REF!,[1]Llic!$D$1:$I$2000,6,0),"NO CONSTA")</f>
        <v>NO CONSTA</v>
      </c>
      <c r="Q30" s="17" t="str">
        <f>IFERROR(VLOOKUP(#REF!,#REF!,6,0),"")</f>
        <v/>
      </c>
      <c r="R30" s="17" t="str">
        <f>IFERROR(VLOOKUP(#REF!,#REF!,7,0),"")</f>
        <v/>
      </c>
      <c r="S30" s="17"/>
      <c r="T30" s="18" t="str">
        <f>IFERROR(VLOOKUP(#REF!,#REF!,17,0),"")</f>
        <v/>
      </c>
      <c r="U30" s="19" t="str">
        <f>IFERROR(VLOOKUP(#REF!,[1]Llic!$D$1:$I$2000,6,0),"NO CONSTA")</f>
        <v>NO CONSTA</v>
      </c>
      <c r="V30" s="17" t="str">
        <f>IFERROR(VLOOKUP(#REF!,#REF!,6,0),"")</f>
        <v/>
      </c>
      <c r="W30" s="17" t="str">
        <f>IFERROR(VLOOKUP(#REF!,#REF!,7,0),"")</f>
        <v/>
      </c>
      <c r="X30" s="17"/>
      <c r="Y30" s="18" t="str">
        <f>IFERROR(VLOOKUP(#REF!,#REF!,17,0),"")</f>
        <v/>
      </c>
      <c r="Z30" s="19" t="str">
        <f>IFERROR(VLOOKUP(#REF!,[1]Llic!$D$1:$I$2000,6,0),"NO CONSTA")</f>
        <v>NO CONSTA</v>
      </c>
      <c r="AA30" s="18"/>
      <c r="AB30" s="18"/>
      <c r="AC30" s="18"/>
      <c r="AD30" s="18"/>
      <c r="AE30" s="19" t="str">
        <f>IFERROR(VLOOKUP(#REF!,[1]Llic!$D$1:$I$2000,6,0),"NO CONSTA")</f>
        <v>NO CONSTA</v>
      </c>
      <c r="AF30" s="22" t="e">
        <f>CONCATENATE(C30," - ",H30," - ",M30," -",R30," - ",W30," - ",#REF!)</f>
        <v>#REF!</v>
      </c>
      <c r="AG30" s="30" t="s">
        <v>174</v>
      </c>
    </row>
    <row r="31" spans="1:33" ht="21" hidden="1" x14ac:dyDescent="0.4">
      <c r="A31" s="29" t="e">
        <f t="shared" si="0"/>
        <v>#REF!</v>
      </c>
      <c r="B31" s="17" t="str">
        <f>IFERROR(VLOOKUP(#REF!,#REF!,6,0),"")</f>
        <v/>
      </c>
      <c r="C31" s="17" t="str">
        <f>IFERROR(VLOOKUP(#REF!,#REF!,7,0),"")</f>
        <v/>
      </c>
      <c r="D31" s="17"/>
      <c r="E31" s="18" t="str">
        <f>IFERROR(VLOOKUP(#REF!,#REF!,17,0),"")</f>
        <v/>
      </c>
      <c r="F31" s="19" t="str">
        <f>IFERROR(VLOOKUP(#REF!,[1]Llic!$D$1:$I$1249,6,0),"NO CONSTA")</f>
        <v>NO CONSTA</v>
      </c>
      <c r="G31" s="17" t="str">
        <f>IFERROR(VLOOKUP(#REF!,#REF!,6,0),"")</f>
        <v/>
      </c>
      <c r="H31" s="17" t="str">
        <f>IFERROR(VLOOKUP(#REF!,#REF!,7,0),"")</f>
        <v/>
      </c>
      <c r="I31" s="17"/>
      <c r="J31" s="18" t="str">
        <f>IFERROR(VLOOKUP(#REF!,#REF!,17,0),"")</f>
        <v/>
      </c>
      <c r="K31" s="19" t="str">
        <f>IFERROR(VLOOKUP(#REF!,[1]Llic!$D$1:$I$1249,6,0),"NO CONSTA")</f>
        <v>NO CONSTA</v>
      </c>
      <c r="L31" s="17" t="str">
        <f>IFERROR(VLOOKUP(#REF!,#REF!,6,0),"")</f>
        <v/>
      </c>
      <c r="M31" s="17" t="str">
        <f>IFERROR(VLOOKUP(#REF!,#REF!,7,0),"")</f>
        <v/>
      </c>
      <c r="N31" s="17"/>
      <c r="O31" s="18" t="str">
        <f>IFERROR(VLOOKUP(#REF!,#REF!,17,0),"")</f>
        <v/>
      </c>
      <c r="P31" s="19" t="str">
        <f>IFERROR(VLOOKUP(#REF!,[1]Llic!$D$1:$I$2000,6,0),"NO CONSTA")</f>
        <v>NO CONSTA</v>
      </c>
      <c r="Q31" s="17" t="str">
        <f>IFERROR(VLOOKUP(#REF!,#REF!,6,0),"")</f>
        <v/>
      </c>
      <c r="R31" s="17" t="str">
        <f>IFERROR(VLOOKUP(#REF!,#REF!,7,0),"")</f>
        <v/>
      </c>
      <c r="S31" s="17"/>
      <c r="T31" s="18" t="str">
        <f>IFERROR(VLOOKUP(#REF!,#REF!,17,0),"")</f>
        <v/>
      </c>
      <c r="U31" s="19" t="str">
        <f>IFERROR(VLOOKUP(#REF!,[1]Llic!$D$1:$I$2000,6,0),"NO CONSTA")</f>
        <v>NO CONSTA</v>
      </c>
      <c r="V31" s="17" t="str">
        <f>IFERROR(VLOOKUP(#REF!,#REF!,6,0),"")</f>
        <v/>
      </c>
      <c r="W31" s="17"/>
      <c r="X31" s="17"/>
      <c r="Y31" s="18"/>
      <c r="Z31" s="19" t="str">
        <f>IFERROR(VLOOKUP(#REF!,[1]Llic!$D$1:$I$2000,6,0),"NO CONSTA")</f>
        <v>NO CONSTA</v>
      </c>
      <c r="AA31" s="18"/>
      <c r="AB31" s="18"/>
      <c r="AC31" s="18"/>
      <c r="AD31" s="18"/>
      <c r="AE31" s="19" t="str">
        <f>IFERROR(VLOOKUP(#REF!,[1]Llic!$D$1:$I$2000,6,0),"NO CONSTA")</f>
        <v>NO CONSTA</v>
      </c>
      <c r="AF31" s="22" t="e">
        <f>CONCATENATE(C31," - ",H31," - ",M31," -",R31," - ",W31," - ",#REF!)</f>
        <v>#REF!</v>
      </c>
      <c r="AG31" s="30" t="s">
        <v>174</v>
      </c>
    </row>
    <row r="32" spans="1:33" ht="21" hidden="1" x14ac:dyDescent="0.4">
      <c r="A32" s="29" t="e">
        <f t="shared" si="0"/>
        <v>#REF!</v>
      </c>
      <c r="B32" s="17" t="str">
        <f>IFERROR(VLOOKUP(#REF!,#REF!,6,0),"")</f>
        <v/>
      </c>
      <c r="C32" s="17" t="str">
        <f>IFERROR(VLOOKUP(#REF!,#REF!,7,0),"")</f>
        <v/>
      </c>
      <c r="D32" s="17"/>
      <c r="E32" s="18" t="str">
        <f>IFERROR(VLOOKUP(#REF!,#REF!,17,0),"")</f>
        <v/>
      </c>
      <c r="F32" s="19" t="str">
        <f>IFERROR(VLOOKUP(#REF!,[1]Llic!$D$1:$I$1249,6,0),"NO CONSTA")</f>
        <v>NO CONSTA</v>
      </c>
      <c r="G32" s="17" t="str">
        <f>IFERROR(VLOOKUP(#REF!,#REF!,6,0),"")</f>
        <v/>
      </c>
      <c r="H32" s="17" t="str">
        <f>IFERROR(VLOOKUP(#REF!,#REF!,7,0),"")</f>
        <v/>
      </c>
      <c r="I32" s="17"/>
      <c r="J32" s="18" t="str">
        <f>IFERROR(VLOOKUP(#REF!,#REF!,17,0),"")</f>
        <v/>
      </c>
      <c r="K32" s="19" t="str">
        <f>IFERROR(VLOOKUP(#REF!,[1]Llic!$D$1:$I$1249,6,0),"NO CONSTA")</f>
        <v>NO CONSTA</v>
      </c>
      <c r="L32" s="17" t="str">
        <f>IFERROR(VLOOKUP(#REF!,#REF!,6,0),"")</f>
        <v/>
      </c>
      <c r="M32" s="17" t="str">
        <f>IFERROR(VLOOKUP(#REF!,#REF!,7,0),"")</f>
        <v/>
      </c>
      <c r="N32" s="17"/>
      <c r="O32" s="18" t="str">
        <f>IFERROR(VLOOKUP(#REF!,#REF!,17,0),"")</f>
        <v/>
      </c>
      <c r="P32" s="19" t="str">
        <f>IFERROR(VLOOKUP(#REF!,[1]Llic!$D$1:$I$2000,6,0),"NO CONSTA")</f>
        <v>NO CONSTA</v>
      </c>
      <c r="Q32" s="17" t="str">
        <f>IFERROR(VLOOKUP(#REF!,#REF!,6,0),"")</f>
        <v/>
      </c>
      <c r="R32" s="17" t="str">
        <f>IFERROR(VLOOKUP(#REF!,#REF!,7,0),"")</f>
        <v/>
      </c>
      <c r="S32" s="17"/>
      <c r="T32" s="18" t="str">
        <f>IFERROR(VLOOKUP(#REF!,#REF!,17,0),"")</f>
        <v/>
      </c>
      <c r="U32" s="19" t="str">
        <f>IFERROR(VLOOKUP(#REF!,[1]Llic!$D$1:$I$1249,6,0),"NO CONSTA")</f>
        <v>NO CONSTA</v>
      </c>
      <c r="V32" s="17" t="str">
        <f>IFERROR(VLOOKUP(#REF!,#REF!,6,0),"")</f>
        <v/>
      </c>
      <c r="W32" s="17"/>
      <c r="X32" s="17"/>
      <c r="Y32" s="18"/>
      <c r="Z32" s="19" t="str">
        <f>IFERROR(VLOOKUP(#REF!,[1]Llic!$D$1:$I$2000,6,0),"NO CONSTA")</f>
        <v>NO CONSTA</v>
      </c>
      <c r="AA32" s="18"/>
      <c r="AB32" s="18"/>
      <c r="AC32" s="18"/>
      <c r="AD32" s="18"/>
      <c r="AE32" s="19" t="str">
        <f>IFERROR(VLOOKUP(#REF!,[1]Llic!$D$1:$I$2000,6,0),"NO CONSTA")</f>
        <v>NO CONSTA</v>
      </c>
      <c r="AF32" s="22" t="e">
        <f>CONCATENATE(C32," - ",H32," - ",M32," -",R32," - ",W32," - ",#REF!)</f>
        <v>#REF!</v>
      </c>
      <c r="AG32" s="15"/>
    </row>
    <row r="33" spans="1:33" ht="21" hidden="1" x14ac:dyDescent="0.4">
      <c r="A33" s="29" t="e">
        <f t="shared" si="0"/>
        <v>#REF!</v>
      </c>
      <c r="B33" s="17" t="str">
        <f>IFERROR(VLOOKUP(#REF!,#REF!,6,0),"")</f>
        <v/>
      </c>
      <c r="C33" s="17" t="str">
        <f>IFERROR(VLOOKUP(#REF!,#REF!,7,0),"")</f>
        <v/>
      </c>
      <c r="D33" s="17"/>
      <c r="E33" s="18" t="str">
        <f>IFERROR(VLOOKUP(#REF!,#REF!,17,0),"")</f>
        <v/>
      </c>
      <c r="F33" s="19" t="str">
        <f>IFERROR(VLOOKUP(#REF!,[1]Llic!$D$1:$I$1249,6,0),"NO CONSTA")</f>
        <v>NO CONSTA</v>
      </c>
      <c r="G33" s="17" t="str">
        <f>IFERROR(VLOOKUP(#REF!,#REF!,6,0),"")</f>
        <v/>
      </c>
      <c r="H33" s="17" t="str">
        <f>IFERROR(VLOOKUP(#REF!,#REF!,7,0),"")</f>
        <v/>
      </c>
      <c r="I33" s="17"/>
      <c r="J33" s="18" t="str">
        <f>IFERROR(VLOOKUP(#REF!,#REF!,17,0),"")</f>
        <v/>
      </c>
      <c r="K33" s="19" t="str">
        <f>IFERROR(VLOOKUP(#REF!,[1]Llic!$D$1:$I$1249,6,0),"NO CONSTA")</f>
        <v>NO CONSTA</v>
      </c>
      <c r="L33" s="17" t="str">
        <f>IFERROR(VLOOKUP(#REF!,#REF!,6,0),"")</f>
        <v/>
      </c>
      <c r="M33" s="17" t="str">
        <f>IFERROR(VLOOKUP(#REF!,#REF!,7,0),"")</f>
        <v/>
      </c>
      <c r="N33" s="17"/>
      <c r="O33" s="18" t="str">
        <f>IFERROR(VLOOKUP(#REF!,#REF!,17,0),"")</f>
        <v/>
      </c>
      <c r="P33" s="19" t="str">
        <f>IFERROR(VLOOKUP(#REF!,[1]Llic!$D$1:$I$2000,6,0),"NO CONSTA")</f>
        <v>NO CONSTA</v>
      </c>
      <c r="Q33" s="17" t="str">
        <f>IFERROR(VLOOKUP(#REF!,#REF!,6,0),"")</f>
        <v/>
      </c>
      <c r="R33" s="17" t="str">
        <f>IFERROR(VLOOKUP(#REF!,#REF!,7,0),"")</f>
        <v/>
      </c>
      <c r="S33" s="17"/>
      <c r="T33" s="18" t="str">
        <f>IFERROR(VLOOKUP(#REF!,#REF!,17,0),"")</f>
        <v/>
      </c>
      <c r="U33" s="19" t="str">
        <f>IFERROR(VLOOKUP(#REF!,[1]Llic!$D$1:$I$1249,6,0),"NO CONSTA")</f>
        <v>NO CONSTA</v>
      </c>
      <c r="V33" s="17" t="str">
        <f>IFERROR(VLOOKUP(#REF!,#REF!,6,0),"")</f>
        <v/>
      </c>
      <c r="W33" s="17"/>
      <c r="X33" s="17"/>
      <c r="Y33" s="18"/>
      <c r="Z33" s="19" t="str">
        <f>IFERROR(VLOOKUP(#REF!,[1]Llic!$D$1:$I$2000,6,0),"NO CONSTA")</f>
        <v>NO CONSTA</v>
      </c>
      <c r="AA33" s="18"/>
      <c r="AB33" s="18"/>
      <c r="AC33" s="18"/>
      <c r="AD33" s="18"/>
      <c r="AE33" s="19" t="str">
        <f>IFERROR(VLOOKUP(#REF!,[1]Llic!$D$1:$I$2000,6,0),"NO CONSTA")</f>
        <v>NO CONSTA</v>
      </c>
      <c r="AF33" s="22" t="e">
        <f>CONCATENATE(C33," - ",H33," - ",M33," -",R33," - ",W33," - ",#REF!)</f>
        <v>#REF!</v>
      </c>
      <c r="AG33" s="15"/>
    </row>
    <row r="34" spans="1:33" ht="21" hidden="1" x14ac:dyDescent="0.4">
      <c r="A34" s="29" t="e">
        <f t="shared" si="0"/>
        <v>#REF!</v>
      </c>
      <c r="B34" s="17" t="str">
        <f>IFERROR(VLOOKUP(#REF!,#REF!,6,0),"")</f>
        <v/>
      </c>
      <c r="C34" s="17" t="str">
        <f>IFERROR(VLOOKUP(#REF!,#REF!,7,0),"")</f>
        <v/>
      </c>
      <c r="D34" s="17"/>
      <c r="E34" s="18" t="str">
        <f>IFERROR(VLOOKUP(#REF!,#REF!,17,0),"")</f>
        <v/>
      </c>
      <c r="F34" s="19" t="str">
        <f>IFERROR(VLOOKUP(#REF!,[1]Llic!$D$1:$I$1249,6,0),"NO CONSTA")</f>
        <v>NO CONSTA</v>
      </c>
      <c r="G34" s="17" t="str">
        <f>IFERROR(VLOOKUP(#REF!,#REF!,6,0),"")</f>
        <v/>
      </c>
      <c r="H34" s="17" t="str">
        <f>IFERROR(VLOOKUP(#REF!,#REF!,7,0),"")</f>
        <v/>
      </c>
      <c r="I34" s="17"/>
      <c r="J34" s="18" t="str">
        <f>IFERROR(VLOOKUP(#REF!,#REF!,17,0),"")</f>
        <v/>
      </c>
      <c r="K34" s="19" t="str">
        <f>IFERROR(VLOOKUP(#REF!,[1]Llic!$D$1:$I$1249,6,0),"NO CONSTA")</f>
        <v>NO CONSTA</v>
      </c>
      <c r="L34" s="17" t="str">
        <f>IFERROR(VLOOKUP(#REF!,#REF!,6,0),"")</f>
        <v/>
      </c>
      <c r="M34" s="17" t="str">
        <f>IFERROR(VLOOKUP(#REF!,#REF!,7,0),"")</f>
        <v/>
      </c>
      <c r="N34" s="17"/>
      <c r="O34" s="18" t="str">
        <f>IFERROR(VLOOKUP(#REF!,#REF!,17,0),"")</f>
        <v/>
      </c>
      <c r="P34" s="19" t="str">
        <f>IFERROR(VLOOKUP(#REF!,[1]Llic!$D$1:$I$2000,6,0),"NO CONSTA")</f>
        <v>NO CONSTA</v>
      </c>
      <c r="Q34" s="17" t="str">
        <f>IFERROR(VLOOKUP(#REF!,#REF!,6,0),"")</f>
        <v/>
      </c>
      <c r="R34" s="17" t="str">
        <f>IFERROR(VLOOKUP(#REF!,#REF!,7,0),"")</f>
        <v/>
      </c>
      <c r="S34" s="17"/>
      <c r="T34" s="18" t="str">
        <f>IFERROR(VLOOKUP(#REF!,#REF!,17,0),"")</f>
        <v/>
      </c>
      <c r="U34" s="19" t="str">
        <f>IFERROR(VLOOKUP(#REF!,[1]Llic!$D$1:$I$1249,6,0),"NO CONSTA")</f>
        <v>NO CONSTA</v>
      </c>
      <c r="V34" s="17" t="str">
        <f>IFERROR(VLOOKUP(#REF!,#REF!,6,0),"")</f>
        <v/>
      </c>
      <c r="W34" s="17"/>
      <c r="X34" s="17"/>
      <c r="Y34" s="18"/>
      <c r="Z34" s="19" t="str">
        <f>IFERROR(VLOOKUP(#REF!,[1]Llic!$D$1:$I$2000,6,0),"NO CONSTA")</f>
        <v>NO CONSTA</v>
      </c>
      <c r="AA34" s="18"/>
      <c r="AB34" s="18"/>
      <c r="AC34" s="18"/>
      <c r="AD34" s="18"/>
      <c r="AE34" s="19" t="str">
        <f>IFERROR(VLOOKUP(#REF!,[1]Llic!$D$1:$I$2000,6,0),"NO CONSTA")</f>
        <v>NO CONSTA</v>
      </c>
      <c r="AF34" s="22" t="e">
        <f>CONCATENATE(C34," - ",H34," - ",M34," -",R34," - ",W34," - ",#REF!)</f>
        <v>#REF!</v>
      </c>
      <c r="AG34" s="15"/>
    </row>
    <row r="35" spans="1:33" ht="21" hidden="1" x14ac:dyDescent="0.4">
      <c r="A35" s="29" t="e">
        <f t="shared" si="0"/>
        <v>#REF!</v>
      </c>
      <c r="B35" s="17" t="str">
        <f>IFERROR(VLOOKUP(#REF!,#REF!,6,0),"")</f>
        <v/>
      </c>
      <c r="C35" s="17" t="str">
        <f>IFERROR(VLOOKUP(#REF!,#REF!,7,0),"")</f>
        <v/>
      </c>
      <c r="D35" s="17"/>
      <c r="E35" s="18" t="str">
        <f>IFERROR(VLOOKUP(#REF!,#REF!,17,0),"")</f>
        <v/>
      </c>
      <c r="F35" s="19" t="str">
        <f>IFERROR(VLOOKUP(#REF!,[1]Llic!$D$1:$I$1249,6,0),"NO CONSTA")</f>
        <v>NO CONSTA</v>
      </c>
      <c r="G35" s="17" t="str">
        <f>IFERROR(VLOOKUP(#REF!,#REF!,6,0),"")</f>
        <v/>
      </c>
      <c r="H35" s="17" t="str">
        <f>IFERROR(VLOOKUP(#REF!,#REF!,7,0),"")</f>
        <v/>
      </c>
      <c r="I35" s="17"/>
      <c r="J35" s="18" t="str">
        <f>IFERROR(VLOOKUP(#REF!,#REF!,17,0),"")</f>
        <v/>
      </c>
      <c r="K35" s="19" t="str">
        <f>IFERROR(VLOOKUP(#REF!,[1]Llic!$D$1:$I$1249,6,0),"NO CONSTA")</f>
        <v>NO CONSTA</v>
      </c>
      <c r="L35" s="17" t="str">
        <f>IFERROR(VLOOKUP(#REF!,#REF!,6,0),"")</f>
        <v/>
      </c>
      <c r="M35" s="17" t="str">
        <f>IFERROR(VLOOKUP(#REF!,#REF!,7,0),"")</f>
        <v/>
      </c>
      <c r="N35" s="17"/>
      <c r="O35" s="18" t="str">
        <f>IFERROR(VLOOKUP(#REF!,#REF!,17,0),"")</f>
        <v/>
      </c>
      <c r="P35" s="19" t="str">
        <f>IFERROR(VLOOKUP(#REF!,[1]Llic!$D$1:$I$2000,6,0),"NO CONSTA")</f>
        <v>NO CONSTA</v>
      </c>
      <c r="Q35" s="17" t="str">
        <f>IFERROR(VLOOKUP(#REF!,#REF!,6,0),"")</f>
        <v/>
      </c>
      <c r="R35" s="17" t="str">
        <f>IFERROR(VLOOKUP(#REF!,#REF!,7,0),"")</f>
        <v/>
      </c>
      <c r="S35" s="17"/>
      <c r="T35" s="18" t="str">
        <f>IFERROR(VLOOKUP(#REF!,#REF!,17,0),"")</f>
        <v/>
      </c>
      <c r="U35" s="19" t="str">
        <f>IFERROR(VLOOKUP(#REF!,[1]Llic!$D$1:$I$1249,6,0),"NO CONSTA")</f>
        <v>NO CONSTA</v>
      </c>
      <c r="V35" s="17" t="str">
        <f>IFERROR(VLOOKUP(#REF!,#REF!,6,0),"")</f>
        <v/>
      </c>
      <c r="W35" s="17"/>
      <c r="X35" s="17"/>
      <c r="Y35" s="18"/>
      <c r="Z35" s="19" t="str">
        <f>IFERROR(VLOOKUP(#REF!,[1]Llic!$D$1:$I$2000,6,0),"NO CONSTA")</f>
        <v>NO CONSTA</v>
      </c>
      <c r="AA35" s="18"/>
      <c r="AB35" s="18"/>
      <c r="AC35" s="18"/>
      <c r="AD35" s="18"/>
      <c r="AE35" s="19" t="str">
        <f>IFERROR(VLOOKUP(#REF!,[1]Llic!$D$1:$I$2000,6,0),"NO CONSTA")</f>
        <v>NO CONSTA</v>
      </c>
      <c r="AF35" s="22" t="e">
        <f>CONCATENATE(C35," - ",H35," - ",M35," -",R35," - ",W35," - ",#REF!)</f>
        <v>#REF!</v>
      </c>
      <c r="AG35" s="15"/>
    </row>
    <row r="36" spans="1:33" ht="21" hidden="1" x14ac:dyDescent="0.4">
      <c r="A36" s="29" t="e">
        <f t="shared" si="0"/>
        <v>#REF!</v>
      </c>
      <c r="B36" s="17" t="str">
        <f>IFERROR(VLOOKUP(#REF!,#REF!,6,0),"")</f>
        <v/>
      </c>
      <c r="C36" s="17" t="str">
        <f>IFERROR(VLOOKUP(#REF!,#REF!,7,0),"")</f>
        <v/>
      </c>
      <c r="D36" s="17"/>
      <c r="E36" s="18" t="str">
        <f>IFERROR(VLOOKUP(#REF!,#REF!,17,0),"")</f>
        <v/>
      </c>
      <c r="F36" s="19" t="str">
        <f>IFERROR(VLOOKUP(#REF!,[1]Llic!$D$1:$I$1249,6,0),"NO CONSTA")</f>
        <v>NO CONSTA</v>
      </c>
      <c r="G36" s="17" t="str">
        <f>IFERROR(VLOOKUP(#REF!,#REF!,6,0),"")</f>
        <v/>
      </c>
      <c r="H36" s="17" t="str">
        <f>IFERROR(VLOOKUP(#REF!,#REF!,7,0),"")</f>
        <v/>
      </c>
      <c r="I36" s="17"/>
      <c r="J36" s="18" t="str">
        <f>IFERROR(VLOOKUP(#REF!,#REF!,17,0),"")</f>
        <v/>
      </c>
      <c r="K36" s="19" t="str">
        <f>IFERROR(VLOOKUP(#REF!,[1]Llic!$D$1:$I$1249,6,0),"NO CONSTA")</f>
        <v>NO CONSTA</v>
      </c>
      <c r="L36" s="17" t="str">
        <f>IFERROR(VLOOKUP(#REF!,#REF!,6,0),"")</f>
        <v/>
      </c>
      <c r="M36" s="17" t="str">
        <f>IFERROR(VLOOKUP(#REF!,#REF!,7,0),"")</f>
        <v/>
      </c>
      <c r="N36" s="17"/>
      <c r="O36" s="18" t="str">
        <f>IFERROR(VLOOKUP(#REF!,#REF!,17,0),"")</f>
        <v/>
      </c>
      <c r="P36" s="19" t="str">
        <f>IFERROR(VLOOKUP(#REF!,[1]Llic!$D$1:$I$2000,6,0),"NO CONSTA")</f>
        <v>NO CONSTA</v>
      </c>
      <c r="Q36" s="17" t="str">
        <f>IFERROR(VLOOKUP(#REF!,#REF!,6,0),"")</f>
        <v/>
      </c>
      <c r="R36" s="17" t="str">
        <f>IFERROR(VLOOKUP(#REF!,#REF!,7,0),"")</f>
        <v/>
      </c>
      <c r="S36" s="17"/>
      <c r="T36" s="18" t="str">
        <f>IFERROR(VLOOKUP(#REF!,#REF!,17,0),"")</f>
        <v/>
      </c>
      <c r="U36" s="19" t="str">
        <f>IFERROR(VLOOKUP(#REF!,[1]Llic!$D$1:$I$1249,6,0),"NO CONSTA")</f>
        <v>NO CONSTA</v>
      </c>
      <c r="V36" s="17" t="str">
        <f>IFERROR(VLOOKUP(#REF!,#REF!,6,0),"")</f>
        <v/>
      </c>
      <c r="W36" s="17"/>
      <c r="X36" s="17"/>
      <c r="Y36" s="18"/>
      <c r="Z36" s="19" t="str">
        <f>IFERROR(VLOOKUP(#REF!,[1]Llic!$D$1:$I$2000,6,0),"NO CONSTA")</f>
        <v>NO CONSTA</v>
      </c>
      <c r="AA36" s="18"/>
      <c r="AB36" s="18"/>
      <c r="AC36" s="18"/>
      <c r="AD36" s="18"/>
      <c r="AE36" s="19" t="str">
        <f>IFERROR(VLOOKUP(#REF!,[1]Llic!$D$1:$I$2000,6,0),"NO CONSTA")</f>
        <v>NO CONSTA</v>
      </c>
      <c r="AF36" s="22" t="e">
        <f>CONCATENATE(C36," - ",H36," - ",M36," -",R36," - ",W36," - ",#REF!)</f>
        <v>#REF!</v>
      </c>
      <c r="AG36" s="15"/>
    </row>
    <row r="37" spans="1:33" ht="21" hidden="1" x14ac:dyDescent="0.4">
      <c r="A37" s="29" t="e">
        <f t="shared" si="0"/>
        <v>#REF!</v>
      </c>
      <c r="B37" s="17" t="str">
        <f>IFERROR(VLOOKUP(#REF!,#REF!,6,0),"")</f>
        <v/>
      </c>
      <c r="C37" s="17" t="str">
        <f>IFERROR(VLOOKUP(#REF!,#REF!,7,0),"")</f>
        <v/>
      </c>
      <c r="D37" s="17"/>
      <c r="E37" s="18" t="str">
        <f>IFERROR(VLOOKUP(#REF!,#REF!,17,0),"")</f>
        <v/>
      </c>
      <c r="F37" s="19" t="str">
        <f>IFERROR(VLOOKUP(#REF!,[1]Llic!$D$1:$I$1249,6,0),"NO CONSTA")</f>
        <v>NO CONSTA</v>
      </c>
      <c r="G37" s="17" t="str">
        <f>IFERROR(VLOOKUP(#REF!,#REF!,6,0),"")</f>
        <v/>
      </c>
      <c r="H37" s="17" t="str">
        <f>IFERROR(VLOOKUP(#REF!,#REF!,7,0),"")</f>
        <v/>
      </c>
      <c r="I37" s="17"/>
      <c r="J37" s="18" t="str">
        <f>IFERROR(VLOOKUP(#REF!,#REF!,17,0),"")</f>
        <v/>
      </c>
      <c r="K37" s="19" t="str">
        <f>IFERROR(VLOOKUP(#REF!,[1]Llic!$D$1:$I$1249,6,0),"NO CONSTA")</f>
        <v>NO CONSTA</v>
      </c>
      <c r="L37" s="17" t="str">
        <f>IFERROR(VLOOKUP(#REF!,#REF!,6,0),"")</f>
        <v/>
      </c>
      <c r="M37" s="17" t="str">
        <f>IFERROR(VLOOKUP(#REF!,#REF!,7,0),"")</f>
        <v/>
      </c>
      <c r="N37" s="17"/>
      <c r="O37" s="18" t="str">
        <f>IFERROR(VLOOKUP(#REF!,#REF!,17,0),"")</f>
        <v/>
      </c>
      <c r="P37" s="19" t="str">
        <f>IFERROR(VLOOKUP(#REF!,[1]Llic!$D$1:$I$2000,6,0),"NO CONSTA")</f>
        <v>NO CONSTA</v>
      </c>
      <c r="Q37" s="17" t="str">
        <f>IFERROR(VLOOKUP(#REF!,#REF!,6,0),"")</f>
        <v/>
      </c>
      <c r="R37" s="17" t="str">
        <f>IFERROR(VLOOKUP(#REF!,#REF!,7,0),"")</f>
        <v/>
      </c>
      <c r="S37" s="17"/>
      <c r="T37" s="18" t="str">
        <f>IFERROR(VLOOKUP(#REF!,#REF!,17,0),"")</f>
        <v/>
      </c>
      <c r="U37" s="19" t="str">
        <f>IFERROR(VLOOKUP(#REF!,[1]Llic!$D$1:$I$1249,6,0),"NO CONSTA")</f>
        <v>NO CONSTA</v>
      </c>
      <c r="V37" s="17" t="str">
        <f>IFERROR(VLOOKUP(#REF!,#REF!,6,0),"")</f>
        <v/>
      </c>
      <c r="W37" s="17"/>
      <c r="X37" s="17"/>
      <c r="Y37" s="18"/>
      <c r="Z37" s="19" t="str">
        <f>IFERROR(VLOOKUP(#REF!,[1]Llic!$D$1:$I$2000,6,0),"NO CONSTA")</f>
        <v>NO CONSTA</v>
      </c>
      <c r="AA37" s="18"/>
      <c r="AB37" s="18"/>
      <c r="AC37" s="18"/>
      <c r="AD37" s="18"/>
      <c r="AE37" s="19" t="str">
        <f>IFERROR(VLOOKUP(#REF!,[1]Llic!$D$1:$I$2000,6,0),"NO CONSTA")</f>
        <v>NO CONSTA</v>
      </c>
      <c r="AF37" s="22" t="e">
        <f>CONCATENATE(C37," - ",H37," - ",M37," -",R37," - ",W37," - ",#REF!)</f>
        <v>#REF!</v>
      </c>
      <c r="AG37" s="15"/>
    </row>
    <row r="38" spans="1:33" ht="21" hidden="1" x14ac:dyDescent="0.4">
      <c r="A38" s="29" t="e">
        <f t="shared" si="0"/>
        <v>#REF!</v>
      </c>
      <c r="B38" s="17" t="str">
        <f>IFERROR(VLOOKUP(#REF!,#REF!,6,0),"")</f>
        <v/>
      </c>
      <c r="C38" s="17" t="str">
        <f>IFERROR(VLOOKUP(#REF!,#REF!,7,0),"")</f>
        <v/>
      </c>
      <c r="D38" s="17"/>
      <c r="E38" s="18" t="str">
        <f>IFERROR(VLOOKUP(#REF!,#REF!,17,0),"")</f>
        <v/>
      </c>
      <c r="F38" s="19" t="str">
        <f>IFERROR(VLOOKUP(#REF!,[1]Llic!$D$1:$I$1249,6,0),"NO CONSTA")</f>
        <v>NO CONSTA</v>
      </c>
      <c r="G38" s="17" t="str">
        <f>IFERROR(VLOOKUP(#REF!,#REF!,6,0),"")</f>
        <v/>
      </c>
      <c r="H38" s="17" t="str">
        <f>IFERROR(VLOOKUP(#REF!,#REF!,7,0),"")</f>
        <v/>
      </c>
      <c r="I38" s="17"/>
      <c r="J38" s="18" t="str">
        <f>IFERROR(VLOOKUP(#REF!,#REF!,17,0),"")</f>
        <v/>
      </c>
      <c r="K38" s="19" t="str">
        <f>IFERROR(VLOOKUP(#REF!,[1]Llic!$D$1:$I$1249,6,0),"NO CONSTA")</f>
        <v>NO CONSTA</v>
      </c>
      <c r="L38" s="17" t="str">
        <f>IFERROR(VLOOKUP(#REF!,#REF!,6,0),"")</f>
        <v/>
      </c>
      <c r="M38" s="17" t="str">
        <f>IFERROR(VLOOKUP(#REF!,#REF!,7,0),"")</f>
        <v/>
      </c>
      <c r="N38" s="17"/>
      <c r="O38" s="18" t="str">
        <f>IFERROR(VLOOKUP(#REF!,#REF!,17,0),"")</f>
        <v/>
      </c>
      <c r="P38" s="19" t="str">
        <f>IFERROR(VLOOKUP(#REF!,[1]Llic!$D$1:$I$2000,6,0),"NO CONSTA")</f>
        <v>NO CONSTA</v>
      </c>
      <c r="Q38" s="17" t="str">
        <f>IFERROR(VLOOKUP(#REF!,#REF!,6,0),"")</f>
        <v/>
      </c>
      <c r="R38" s="17" t="str">
        <f>IFERROR(VLOOKUP(#REF!,#REF!,7,0),"")</f>
        <v/>
      </c>
      <c r="S38" s="17"/>
      <c r="T38" s="18" t="str">
        <f>IFERROR(VLOOKUP(#REF!,#REF!,17,0),"")</f>
        <v/>
      </c>
      <c r="U38" s="19" t="str">
        <f>IFERROR(VLOOKUP(#REF!,[1]Llic!$D$1:$I$1249,6,0),"NO CONSTA")</f>
        <v>NO CONSTA</v>
      </c>
      <c r="V38" s="17" t="str">
        <f>IFERROR(VLOOKUP(#REF!,#REF!,6,0),"")</f>
        <v/>
      </c>
      <c r="W38" s="17"/>
      <c r="X38" s="17"/>
      <c r="Y38" s="18"/>
      <c r="Z38" s="19" t="str">
        <f>IFERROR(VLOOKUP(#REF!,[1]Llic!$D$1:$I$2000,6,0),"NO CONSTA")</f>
        <v>NO CONSTA</v>
      </c>
      <c r="AA38" s="18"/>
      <c r="AB38" s="18"/>
      <c r="AC38" s="18"/>
      <c r="AD38" s="18"/>
      <c r="AE38" s="19" t="str">
        <f>IFERROR(VLOOKUP(#REF!,[1]Llic!$D$1:$I$2000,6,0),"NO CONSTA")</f>
        <v>NO CONSTA</v>
      </c>
      <c r="AF38" s="22" t="e">
        <f>CONCATENATE(C38," - ",H38," - ",M38," -",R38," - ",W38," - ",#REF!)</f>
        <v>#REF!</v>
      </c>
      <c r="AG38" s="15"/>
    </row>
    <row r="39" spans="1:33" ht="21" x14ac:dyDescent="0.4">
      <c r="B39" s="31" t="s">
        <v>236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8"/>
      <c r="AG39" s="8"/>
    </row>
    <row r="40" spans="1:33" ht="24" customHeight="1" x14ac:dyDescent="0.45">
      <c r="B40" s="56" t="s">
        <v>237</v>
      </c>
      <c r="C40" s="57"/>
      <c r="D40" s="57"/>
      <c r="E40" s="57"/>
      <c r="F40" s="58"/>
      <c r="G40" s="59" t="s">
        <v>238</v>
      </c>
      <c r="H40" s="60"/>
      <c r="I40" s="57"/>
      <c r="J40" s="60"/>
      <c r="K40" s="61"/>
      <c r="L40" s="59" t="s">
        <v>239</v>
      </c>
      <c r="M40" s="60"/>
      <c r="N40" s="57"/>
      <c r="O40" s="60"/>
      <c r="P40" s="61"/>
      <c r="Q40" s="59" t="s">
        <v>240</v>
      </c>
      <c r="R40" s="60"/>
      <c r="S40" s="57"/>
      <c r="T40" s="60"/>
      <c r="U40" s="61"/>
      <c r="V40" s="59" t="s">
        <v>5</v>
      </c>
      <c r="W40" s="60"/>
      <c r="X40" s="57"/>
      <c r="Y40" s="60"/>
      <c r="Z40" s="60"/>
      <c r="AA40" s="59" t="s">
        <v>6</v>
      </c>
      <c r="AB40" s="60"/>
      <c r="AC40" s="60"/>
      <c r="AD40" s="60"/>
      <c r="AE40" s="61"/>
      <c r="AF40" s="8"/>
      <c r="AG40" s="8"/>
    </row>
    <row r="41" spans="1:33" ht="30.75" customHeight="1" x14ac:dyDescent="0.45">
      <c r="A41" s="10" t="s">
        <v>7</v>
      </c>
      <c r="B41" s="11" t="s">
        <v>8</v>
      </c>
      <c r="C41" s="32" t="s">
        <v>9</v>
      </c>
      <c r="D41" s="11" t="s">
        <v>10</v>
      </c>
      <c r="E41" s="11" t="s">
        <v>11</v>
      </c>
      <c r="F41" s="11" t="s">
        <v>12</v>
      </c>
      <c r="G41" s="12" t="s">
        <v>8</v>
      </c>
      <c r="H41" s="33" t="s">
        <v>9</v>
      </c>
      <c r="I41" s="11" t="s">
        <v>10</v>
      </c>
      <c r="J41" s="13" t="s">
        <v>11</v>
      </c>
      <c r="K41" s="13" t="s">
        <v>12</v>
      </c>
      <c r="L41" s="13" t="s">
        <v>8</v>
      </c>
      <c r="M41" s="33" t="s">
        <v>9</v>
      </c>
      <c r="N41" s="11" t="s">
        <v>10</v>
      </c>
      <c r="O41" s="13" t="s">
        <v>11</v>
      </c>
      <c r="P41" s="13" t="s">
        <v>12</v>
      </c>
      <c r="Q41" s="12" t="s">
        <v>8</v>
      </c>
      <c r="R41" s="33" t="s">
        <v>9</v>
      </c>
      <c r="S41" s="11" t="s">
        <v>10</v>
      </c>
      <c r="T41" s="13" t="s">
        <v>11</v>
      </c>
      <c r="U41" s="13" t="s">
        <v>12</v>
      </c>
      <c r="V41" s="12" t="s">
        <v>8</v>
      </c>
      <c r="W41" s="13" t="s">
        <v>9</v>
      </c>
      <c r="X41" s="11" t="s">
        <v>10</v>
      </c>
      <c r="Y41" s="13" t="s">
        <v>11</v>
      </c>
      <c r="Z41" s="13" t="s">
        <v>12</v>
      </c>
      <c r="AA41" s="12" t="s">
        <v>8</v>
      </c>
      <c r="AB41" s="13" t="s">
        <v>9</v>
      </c>
      <c r="AC41" s="11" t="s">
        <v>10</v>
      </c>
      <c r="AD41" s="13" t="s">
        <v>11</v>
      </c>
      <c r="AE41" s="13" t="s">
        <v>12</v>
      </c>
      <c r="AF41" s="15" t="s">
        <v>7</v>
      </c>
      <c r="AG41" s="15" t="s">
        <v>13</v>
      </c>
    </row>
    <row r="42" spans="1:33" s="35" customFormat="1" ht="21" x14ac:dyDescent="0.4">
      <c r="A42" s="29" t="s">
        <v>241</v>
      </c>
      <c r="B42" s="17" t="s">
        <v>242</v>
      </c>
      <c r="C42" s="17" t="s">
        <v>243</v>
      </c>
      <c r="D42" s="17" t="s">
        <v>211</v>
      </c>
      <c r="E42" s="18" t="s">
        <v>18</v>
      </c>
      <c r="F42" s="19" t="s">
        <v>420</v>
      </c>
      <c r="G42" s="17" t="s">
        <v>244</v>
      </c>
      <c r="H42" s="17" t="s">
        <v>214</v>
      </c>
      <c r="I42" s="17" t="s">
        <v>145</v>
      </c>
      <c r="J42" s="18" t="s">
        <v>18</v>
      </c>
      <c r="K42" s="19" t="s">
        <v>415</v>
      </c>
      <c r="L42" s="17" t="s">
        <v>245</v>
      </c>
      <c r="M42" s="17" t="s">
        <v>246</v>
      </c>
      <c r="N42" s="17" t="s">
        <v>247</v>
      </c>
      <c r="O42" s="18" t="s">
        <v>18</v>
      </c>
      <c r="P42" s="19" t="s">
        <v>415</v>
      </c>
      <c r="Q42" s="17" t="s">
        <v>248</v>
      </c>
      <c r="R42" s="17" t="s">
        <v>249</v>
      </c>
      <c r="S42" s="17" t="s">
        <v>250</v>
      </c>
      <c r="T42" s="18" t="s">
        <v>18</v>
      </c>
      <c r="U42" s="19" t="s">
        <v>415</v>
      </c>
      <c r="V42" s="17"/>
      <c r="W42" s="17"/>
      <c r="X42" s="17"/>
      <c r="Y42" s="18"/>
      <c r="Z42" s="19" t="s">
        <v>425</v>
      </c>
      <c r="AA42" s="18"/>
      <c r="AB42" s="18"/>
      <c r="AC42" s="18"/>
      <c r="AD42" s="18"/>
      <c r="AE42" s="19" t="s">
        <v>425</v>
      </c>
      <c r="AF42" s="22" t="s">
        <v>463</v>
      </c>
      <c r="AG42" s="34" t="s">
        <v>28</v>
      </c>
    </row>
    <row r="43" spans="1:33" s="35" customFormat="1" ht="21" x14ac:dyDescent="0.4">
      <c r="A43" s="29" t="s">
        <v>251</v>
      </c>
      <c r="B43" s="17" t="s">
        <v>252</v>
      </c>
      <c r="C43" s="17" t="s">
        <v>253</v>
      </c>
      <c r="D43" s="17" t="s">
        <v>45</v>
      </c>
      <c r="E43" s="18" t="s">
        <v>18</v>
      </c>
      <c r="F43" s="19" t="s">
        <v>426</v>
      </c>
      <c r="G43" s="17" t="s">
        <v>254</v>
      </c>
      <c r="H43" s="17" t="s">
        <v>255</v>
      </c>
      <c r="I43" s="17" t="s">
        <v>256</v>
      </c>
      <c r="J43" s="18" t="s">
        <v>18</v>
      </c>
      <c r="K43" s="19" t="s">
        <v>431</v>
      </c>
      <c r="L43" s="17" t="s">
        <v>257</v>
      </c>
      <c r="M43" s="17" t="s">
        <v>258</v>
      </c>
      <c r="N43" s="17" t="s">
        <v>259</v>
      </c>
      <c r="O43" s="18" t="s">
        <v>18</v>
      </c>
      <c r="P43" s="19" t="s">
        <v>431</v>
      </c>
      <c r="Q43" s="17" t="s">
        <v>248</v>
      </c>
      <c r="R43" s="17" t="s">
        <v>260</v>
      </c>
      <c r="S43" s="17" t="s">
        <v>261</v>
      </c>
      <c r="T43" s="18" t="s">
        <v>18</v>
      </c>
      <c r="U43" s="19" t="s">
        <v>426</v>
      </c>
      <c r="V43" s="17"/>
      <c r="W43" s="17"/>
      <c r="X43" s="17"/>
      <c r="Y43" s="18"/>
      <c r="Z43" s="19" t="s">
        <v>425</v>
      </c>
      <c r="AA43" s="18"/>
      <c r="AB43" s="18"/>
      <c r="AC43" s="18"/>
      <c r="AD43" s="18"/>
      <c r="AE43" s="19" t="s">
        <v>425</v>
      </c>
      <c r="AF43" s="22" t="s">
        <v>464</v>
      </c>
      <c r="AG43" s="34" t="s">
        <v>28</v>
      </c>
    </row>
    <row r="44" spans="1:33" s="35" customFormat="1" ht="21" x14ac:dyDescent="0.4">
      <c r="A44" s="29" t="s">
        <v>262</v>
      </c>
      <c r="B44" s="17" t="s">
        <v>263</v>
      </c>
      <c r="C44" s="17" t="s">
        <v>264</v>
      </c>
      <c r="D44" s="17" t="s">
        <v>265</v>
      </c>
      <c r="E44" s="18" t="s">
        <v>18</v>
      </c>
      <c r="F44" s="19" t="s">
        <v>427</v>
      </c>
      <c r="G44" s="17" t="s">
        <v>266</v>
      </c>
      <c r="H44" s="17" t="s">
        <v>267</v>
      </c>
      <c r="I44" s="17" t="s">
        <v>268</v>
      </c>
      <c r="J44" s="18" t="s">
        <v>18</v>
      </c>
      <c r="K44" s="19" t="s">
        <v>427</v>
      </c>
      <c r="L44" s="17" t="s">
        <v>269</v>
      </c>
      <c r="M44" s="17" t="s">
        <v>270</v>
      </c>
      <c r="N44" s="17" t="s">
        <v>35</v>
      </c>
      <c r="O44" s="18" t="s">
        <v>18</v>
      </c>
      <c r="P44" s="19" t="s">
        <v>427</v>
      </c>
      <c r="Q44" s="17" t="s">
        <v>254</v>
      </c>
      <c r="R44" s="17" t="s">
        <v>271</v>
      </c>
      <c r="S44" s="17" t="s">
        <v>272</v>
      </c>
      <c r="T44" s="18" t="s">
        <v>18</v>
      </c>
      <c r="U44" s="19" t="s">
        <v>427</v>
      </c>
      <c r="V44" s="17"/>
      <c r="W44" s="17"/>
      <c r="X44" s="17"/>
      <c r="Y44" s="18"/>
      <c r="Z44" s="19" t="s">
        <v>425</v>
      </c>
      <c r="AA44" s="18"/>
      <c r="AB44" s="18"/>
      <c r="AC44" s="18"/>
      <c r="AD44" s="18"/>
      <c r="AE44" s="19" t="s">
        <v>425</v>
      </c>
      <c r="AF44" s="22" t="s">
        <v>465</v>
      </c>
      <c r="AG44" s="34" t="s">
        <v>28</v>
      </c>
    </row>
    <row r="45" spans="1:33" s="35" customFormat="1" ht="21" x14ac:dyDescent="0.4">
      <c r="A45" s="29" t="s">
        <v>273</v>
      </c>
      <c r="B45" s="17" t="s">
        <v>274</v>
      </c>
      <c r="C45" s="17" t="s">
        <v>275</v>
      </c>
      <c r="D45" s="17" t="s">
        <v>276</v>
      </c>
      <c r="E45" s="18" t="s">
        <v>18</v>
      </c>
      <c r="F45" s="19" t="s">
        <v>428</v>
      </c>
      <c r="G45" s="17" t="s">
        <v>277</v>
      </c>
      <c r="H45" s="17" t="s">
        <v>278</v>
      </c>
      <c r="I45" s="17" t="s">
        <v>35</v>
      </c>
      <c r="J45" s="18" t="s">
        <v>18</v>
      </c>
      <c r="K45" s="19" t="s">
        <v>428</v>
      </c>
      <c r="L45" s="17" t="s">
        <v>279</v>
      </c>
      <c r="M45" s="17" t="s">
        <v>280</v>
      </c>
      <c r="N45" s="17" t="s">
        <v>266</v>
      </c>
      <c r="O45" s="18" t="s">
        <v>18</v>
      </c>
      <c r="P45" s="19" t="s">
        <v>428</v>
      </c>
      <c r="Q45" s="17" t="s">
        <v>281</v>
      </c>
      <c r="R45" s="17" t="s">
        <v>282</v>
      </c>
      <c r="S45" s="17" t="s">
        <v>283</v>
      </c>
      <c r="T45" s="18" t="s">
        <v>18</v>
      </c>
      <c r="U45" s="19" t="s">
        <v>428</v>
      </c>
      <c r="V45" s="17"/>
      <c r="W45" s="17"/>
      <c r="X45" s="17"/>
      <c r="Y45" s="18"/>
      <c r="Z45" s="19" t="s">
        <v>425</v>
      </c>
      <c r="AA45" s="18"/>
      <c r="AB45" s="18"/>
      <c r="AC45" s="18"/>
      <c r="AD45" s="18"/>
      <c r="AE45" s="19" t="s">
        <v>425</v>
      </c>
      <c r="AF45" s="22" t="s">
        <v>466</v>
      </c>
      <c r="AG45" s="34" t="s">
        <v>28</v>
      </c>
    </row>
    <row r="46" spans="1:33" s="35" customFormat="1" ht="21" x14ac:dyDescent="0.4">
      <c r="A46" s="29" t="s">
        <v>284</v>
      </c>
      <c r="B46" s="17" t="s">
        <v>285</v>
      </c>
      <c r="C46" s="17" t="s">
        <v>286</v>
      </c>
      <c r="D46" s="17" t="s">
        <v>287</v>
      </c>
      <c r="E46" s="18" t="s">
        <v>18</v>
      </c>
      <c r="F46" s="19" t="s">
        <v>428</v>
      </c>
      <c r="G46" s="17" t="s">
        <v>288</v>
      </c>
      <c r="H46" s="17" t="s">
        <v>289</v>
      </c>
      <c r="I46" s="17" t="s">
        <v>35</v>
      </c>
      <c r="J46" s="18" t="s">
        <v>18</v>
      </c>
      <c r="K46" s="19" t="s">
        <v>428</v>
      </c>
      <c r="L46" s="17" t="s">
        <v>290</v>
      </c>
      <c r="M46" s="17" t="s">
        <v>291</v>
      </c>
      <c r="N46" s="17" t="s">
        <v>292</v>
      </c>
      <c r="O46" s="18" t="s">
        <v>18</v>
      </c>
      <c r="P46" s="19" t="s">
        <v>428</v>
      </c>
      <c r="Q46" s="17" t="s">
        <v>293</v>
      </c>
      <c r="R46" s="17" t="s">
        <v>294</v>
      </c>
      <c r="S46" s="17" t="s">
        <v>295</v>
      </c>
      <c r="T46" s="18" t="s">
        <v>18</v>
      </c>
      <c r="U46" s="19" t="s">
        <v>428</v>
      </c>
      <c r="V46" s="17"/>
      <c r="W46" s="17"/>
      <c r="X46" s="17"/>
      <c r="Y46" s="18"/>
      <c r="Z46" s="19" t="s">
        <v>425</v>
      </c>
      <c r="AA46" s="18"/>
      <c r="AB46" s="18"/>
      <c r="AC46" s="18"/>
      <c r="AD46" s="18"/>
      <c r="AE46" s="19" t="s">
        <v>425</v>
      </c>
      <c r="AF46" s="22" t="s">
        <v>467</v>
      </c>
      <c r="AG46" s="34" t="s">
        <v>28</v>
      </c>
    </row>
    <row r="47" spans="1:33" s="35" customFormat="1" ht="21" x14ac:dyDescent="0.4">
      <c r="A47" s="29" t="s">
        <v>296</v>
      </c>
      <c r="B47" s="17" t="s">
        <v>297</v>
      </c>
      <c r="C47" s="17" t="s">
        <v>298</v>
      </c>
      <c r="D47" s="17" t="s">
        <v>299</v>
      </c>
      <c r="E47" s="18" t="s">
        <v>18</v>
      </c>
      <c r="F47" s="19" t="s">
        <v>421</v>
      </c>
      <c r="G47" s="17" t="s">
        <v>245</v>
      </c>
      <c r="H47" s="17" t="s">
        <v>300</v>
      </c>
      <c r="I47" s="17" t="s">
        <v>301</v>
      </c>
      <c r="J47" s="18" t="s">
        <v>18</v>
      </c>
      <c r="K47" s="19" t="s">
        <v>421</v>
      </c>
      <c r="L47" s="17" t="s">
        <v>302</v>
      </c>
      <c r="M47" s="17" t="s">
        <v>303</v>
      </c>
      <c r="N47" s="17" t="s">
        <v>304</v>
      </c>
      <c r="O47" s="18" t="s">
        <v>18</v>
      </c>
      <c r="P47" s="19" t="s">
        <v>421</v>
      </c>
      <c r="Q47" s="17" t="s">
        <v>305</v>
      </c>
      <c r="R47" s="17" t="s">
        <v>83</v>
      </c>
      <c r="S47" s="17" t="s">
        <v>306</v>
      </c>
      <c r="T47" s="18" t="s">
        <v>18</v>
      </c>
      <c r="U47" s="19" t="s">
        <v>421</v>
      </c>
      <c r="V47" s="17" t="s">
        <v>307</v>
      </c>
      <c r="W47" s="17" t="s">
        <v>308</v>
      </c>
      <c r="X47" s="17" t="s">
        <v>309</v>
      </c>
      <c r="Y47" s="18" t="s">
        <v>18</v>
      </c>
      <c r="Z47" s="19" t="s">
        <v>421</v>
      </c>
      <c r="AA47" s="18" t="s">
        <v>310</v>
      </c>
      <c r="AB47" s="18" t="s">
        <v>311</v>
      </c>
      <c r="AC47" s="18" t="s">
        <v>312</v>
      </c>
      <c r="AD47" s="18" t="s">
        <v>18</v>
      </c>
      <c r="AE47" s="19" t="s">
        <v>421</v>
      </c>
      <c r="AF47" s="22" t="s">
        <v>468</v>
      </c>
      <c r="AG47" s="34" t="s">
        <v>28</v>
      </c>
    </row>
    <row r="48" spans="1:33" s="35" customFormat="1" ht="21" x14ac:dyDescent="0.4">
      <c r="A48" s="29" t="s">
        <v>313</v>
      </c>
      <c r="B48" s="17" t="s">
        <v>314</v>
      </c>
      <c r="C48" s="17" t="s">
        <v>315</v>
      </c>
      <c r="D48" s="17" t="s">
        <v>316</v>
      </c>
      <c r="E48" s="18" t="s">
        <v>18</v>
      </c>
      <c r="F48" s="19" t="s">
        <v>428</v>
      </c>
      <c r="G48" s="17" t="s">
        <v>297</v>
      </c>
      <c r="H48" s="17" t="s">
        <v>317</v>
      </c>
      <c r="I48" s="17" t="s">
        <v>35</v>
      </c>
      <c r="J48" s="18" t="s">
        <v>18</v>
      </c>
      <c r="K48" s="19" t="s">
        <v>428</v>
      </c>
      <c r="L48" s="17" t="s">
        <v>318</v>
      </c>
      <c r="M48" s="17" t="s">
        <v>43</v>
      </c>
      <c r="N48" s="17" t="s">
        <v>319</v>
      </c>
      <c r="O48" s="18" t="s">
        <v>18</v>
      </c>
      <c r="P48" s="19" t="s">
        <v>428</v>
      </c>
      <c r="Q48" s="17" t="s">
        <v>320</v>
      </c>
      <c r="R48" s="17" t="s">
        <v>321</v>
      </c>
      <c r="S48" s="17" t="s">
        <v>322</v>
      </c>
      <c r="T48" s="18" t="s">
        <v>18</v>
      </c>
      <c r="U48" s="19" t="s">
        <v>428</v>
      </c>
      <c r="V48" s="17"/>
      <c r="W48" s="17"/>
      <c r="X48" s="17"/>
      <c r="Y48" s="18"/>
      <c r="Z48" s="19" t="s">
        <v>425</v>
      </c>
      <c r="AA48" s="18"/>
      <c r="AB48" s="18"/>
      <c r="AC48" s="18"/>
      <c r="AD48" s="18"/>
      <c r="AE48" s="19" t="s">
        <v>425</v>
      </c>
      <c r="AF48" s="22" t="s">
        <v>469</v>
      </c>
      <c r="AG48" s="34" t="s">
        <v>28</v>
      </c>
    </row>
    <row r="49" spans="1:33" s="35" customFormat="1" ht="21" x14ac:dyDescent="0.4">
      <c r="A49" s="29" t="s">
        <v>323</v>
      </c>
      <c r="B49" s="17" t="s">
        <v>281</v>
      </c>
      <c r="C49" s="17" t="s">
        <v>324</v>
      </c>
      <c r="D49" s="17" t="s">
        <v>141</v>
      </c>
      <c r="E49" s="18" t="s">
        <v>18</v>
      </c>
      <c r="F49" s="19" t="s">
        <v>429</v>
      </c>
      <c r="G49" s="17" t="s">
        <v>257</v>
      </c>
      <c r="H49" s="17" t="s">
        <v>324</v>
      </c>
      <c r="I49" s="17" t="s">
        <v>325</v>
      </c>
      <c r="J49" s="18" t="s">
        <v>18</v>
      </c>
      <c r="K49" s="19" t="s">
        <v>429</v>
      </c>
      <c r="L49" s="17" t="s">
        <v>254</v>
      </c>
      <c r="M49" s="17" t="s">
        <v>326</v>
      </c>
      <c r="N49" s="17" t="s">
        <v>327</v>
      </c>
      <c r="O49" s="18" t="s">
        <v>18</v>
      </c>
      <c r="P49" s="19" t="s">
        <v>429</v>
      </c>
      <c r="Q49" s="17" t="s">
        <v>328</v>
      </c>
      <c r="R49" s="17" t="s">
        <v>329</v>
      </c>
      <c r="S49" s="17" t="s">
        <v>330</v>
      </c>
      <c r="T49" s="18" t="s">
        <v>18</v>
      </c>
      <c r="U49" s="19" t="s">
        <v>429</v>
      </c>
      <c r="V49" s="17"/>
      <c r="W49" s="17"/>
      <c r="X49" s="17"/>
      <c r="Y49" s="18"/>
      <c r="Z49" s="19" t="s">
        <v>425</v>
      </c>
      <c r="AA49" s="18"/>
      <c r="AB49" s="18"/>
      <c r="AC49" s="18"/>
      <c r="AD49" s="18"/>
      <c r="AE49" s="19" t="s">
        <v>425</v>
      </c>
      <c r="AF49" s="22" t="s">
        <v>470</v>
      </c>
      <c r="AG49" s="34" t="s">
        <v>28</v>
      </c>
    </row>
    <row r="50" spans="1:33" s="35" customFormat="1" ht="21" x14ac:dyDescent="0.4">
      <c r="A50" s="29" t="s">
        <v>331</v>
      </c>
      <c r="B50" s="17" t="s">
        <v>254</v>
      </c>
      <c r="C50" s="17" t="s">
        <v>332</v>
      </c>
      <c r="D50" s="17" t="s">
        <v>333</v>
      </c>
      <c r="E50" s="18" t="s">
        <v>18</v>
      </c>
      <c r="F50" s="19" t="s">
        <v>424</v>
      </c>
      <c r="G50" s="17" t="s">
        <v>334</v>
      </c>
      <c r="H50" s="17" t="s">
        <v>335</v>
      </c>
      <c r="I50" s="17" t="s">
        <v>336</v>
      </c>
      <c r="J50" s="18" t="s">
        <v>18</v>
      </c>
      <c r="K50" s="19" t="s">
        <v>424</v>
      </c>
      <c r="L50" s="17" t="s">
        <v>337</v>
      </c>
      <c r="M50" s="17" t="s">
        <v>338</v>
      </c>
      <c r="N50" s="17" t="s">
        <v>339</v>
      </c>
      <c r="O50" s="18" t="s">
        <v>18</v>
      </c>
      <c r="P50" s="19" t="s">
        <v>424</v>
      </c>
      <c r="Q50" s="17" t="s">
        <v>340</v>
      </c>
      <c r="R50" s="17" t="s">
        <v>341</v>
      </c>
      <c r="S50" s="17" t="s">
        <v>219</v>
      </c>
      <c r="T50" s="18" t="s">
        <v>18</v>
      </c>
      <c r="U50" s="19" t="s">
        <v>424</v>
      </c>
      <c r="V50" s="17" t="s">
        <v>342</v>
      </c>
      <c r="W50" s="17" t="s">
        <v>157</v>
      </c>
      <c r="X50" s="17" t="s">
        <v>343</v>
      </c>
      <c r="Y50" s="18" t="s">
        <v>18</v>
      </c>
      <c r="Z50" s="19" t="s">
        <v>424</v>
      </c>
      <c r="AA50" s="18"/>
      <c r="AB50" s="18"/>
      <c r="AC50" s="18"/>
      <c r="AD50" s="18"/>
      <c r="AE50" s="19" t="s">
        <v>425</v>
      </c>
      <c r="AF50" s="22" t="s">
        <v>471</v>
      </c>
      <c r="AG50" s="34" t="s">
        <v>28</v>
      </c>
    </row>
    <row r="51" spans="1:33" s="35" customFormat="1" ht="21" x14ac:dyDescent="0.4">
      <c r="A51" s="36" t="s">
        <v>344</v>
      </c>
      <c r="B51" s="37" t="s">
        <v>254</v>
      </c>
      <c r="C51" s="37" t="s">
        <v>197</v>
      </c>
      <c r="D51" s="37" t="s">
        <v>345</v>
      </c>
      <c r="E51" s="38" t="s">
        <v>18</v>
      </c>
      <c r="F51" s="39" t="s">
        <v>421</v>
      </c>
      <c r="G51" s="37" t="s">
        <v>346</v>
      </c>
      <c r="H51" s="37" t="s">
        <v>347</v>
      </c>
      <c r="I51" s="37" t="s">
        <v>348</v>
      </c>
      <c r="J51" s="38" t="s">
        <v>18</v>
      </c>
      <c r="K51" s="39" t="s">
        <v>421</v>
      </c>
      <c r="L51" s="37" t="s">
        <v>349</v>
      </c>
      <c r="M51" s="37" t="s">
        <v>160</v>
      </c>
      <c r="N51" s="37" t="s">
        <v>145</v>
      </c>
      <c r="O51" s="38" t="s">
        <v>18</v>
      </c>
      <c r="P51" s="39" t="s">
        <v>421</v>
      </c>
      <c r="Q51" s="37" t="s">
        <v>254</v>
      </c>
      <c r="R51" s="37" t="s">
        <v>350</v>
      </c>
      <c r="S51" s="37" t="s">
        <v>351</v>
      </c>
      <c r="T51" s="38" t="s">
        <v>18</v>
      </c>
      <c r="U51" s="39" t="s">
        <v>421</v>
      </c>
      <c r="V51" s="37" t="s">
        <v>352</v>
      </c>
      <c r="W51" s="37" t="s">
        <v>353</v>
      </c>
      <c r="X51" s="37" t="s">
        <v>246</v>
      </c>
      <c r="Y51" s="38" t="s">
        <v>18</v>
      </c>
      <c r="Z51" s="39" t="s">
        <v>421</v>
      </c>
      <c r="AA51" s="38"/>
      <c r="AB51" s="38"/>
      <c r="AC51" s="38"/>
      <c r="AD51" s="38"/>
      <c r="AE51" s="39" t="s">
        <v>425</v>
      </c>
      <c r="AF51" s="40" t="s">
        <v>472</v>
      </c>
      <c r="AG51" s="41" t="s">
        <v>28</v>
      </c>
    </row>
    <row r="52" spans="1:33" s="35" customFormat="1" ht="21" x14ac:dyDescent="0.4">
      <c r="A52" s="29" t="s">
        <v>406</v>
      </c>
      <c r="B52" s="17" t="s">
        <v>407</v>
      </c>
      <c r="C52" s="17" t="s">
        <v>408</v>
      </c>
      <c r="D52" s="17" t="s">
        <v>409</v>
      </c>
      <c r="E52" s="18" t="s">
        <v>18</v>
      </c>
      <c r="F52" s="19" t="s">
        <v>424</v>
      </c>
      <c r="G52" s="17" t="s">
        <v>279</v>
      </c>
      <c r="H52" s="17" t="s">
        <v>410</v>
      </c>
      <c r="I52" s="17" t="s">
        <v>411</v>
      </c>
      <c r="J52" s="18" t="s">
        <v>18</v>
      </c>
      <c r="K52" s="19" t="s">
        <v>424</v>
      </c>
      <c r="L52" s="17" t="s">
        <v>412</v>
      </c>
      <c r="M52" s="17" t="s">
        <v>413</v>
      </c>
      <c r="N52" s="17" t="s">
        <v>211</v>
      </c>
      <c r="O52" s="18" t="s">
        <v>18</v>
      </c>
      <c r="P52" s="19" t="s">
        <v>424</v>
      </c>
      <c r="Q52" s="17" t="s">
        <v>378</v>
      </c>
      <c r="R52" s="17" t="s">
        <v>414</v>
      </c>
      <c r="S52" s="17" t="s">
        <v>45</v>
      </c>
      <c r="T52" s="18" t="s">
        <v>18</v>
      </c>
      <c r="U52" s="19" t="s">
        <v>424</v>
      </c>
      <c r="V52" s="17"/>
      <c r="W52" s="17"/>
      <c r="X52" s="17"/>
      <c r="Y52" s="18"/>
      <c r="Z52" s="19" t="s">
        <v>425</v>
      </c>
      <c r="AA52" s="18"/>
      <c r="AB52" s="18"/>
      <c r="AC52" s="18"/>
      <c r="AD52" s="18"/>
      <c r="AE52" s="19" t="s">
        <v>425</v>
      </c>
      <c r="AF52" s="22" t="s">
        <v>473</v>
      </c>
      <c r="AG52" s="41" t="s">
        <v>28</v>
      </c>
    </row>
    <row r="53" spans="1:33" s="47" customFormat="1" ht="21" x14ac:dyDescent="0.4">
      <c r="A53" s="42"/>
      <c r="B53" s="43"/>
      <c r="C53" s="43"/>
      <c r="D53" s="43"/>
      <c r="E53" s="44"/>
      <c r="F53" s="44"/>
      <c r="G53" s="43"/>
      <c r="H53" s="43"/>
      <c r="I53" s="43"/>
      <c r="J53" s="44"/>
      <c r="K53" s="44"/>
      <c r="L53" s="43"/>
      <c r="M53" s="43"/>
      <c r="N53" s="43"/>
      <c r="O53" s="44"/>
      <c r="P53" s="44"/>
      <c r="Q53" s="43"/>
      <c r="R53" s="43"/>
      <c r="S53" s="43"/>
      <c r="T53" s="44"/>
      <c r="U53" s="44"/>
      <c r="V53" s="43"/>
      <c r="W53" s="43"/>
      <c r="X53" s="43"/>
      <c r="Y53" s="44"/>
      <c r="Z53" s="44"/>
      <c r="AA53" s="44"/>
      <c r="AB53" s="44"/>
      <c r="AC53" s="44"/>
      <c r="AD53" s="44"/>
      <c r="AE53" s="44"/>
      <c r="AF53" s="45"/>
      <c r="AG53" s="46"/>
    </row>
    <row r="54" spans="1:33" s="35" customFormat="1" ht="21" x14ac:dyDescent="0.4">
      <c r="A54" s="48" t="s">
        <v>354</v>
      </c>
      <c r="B54" s="49" t="s">
        <v>355</v>
      </c>
      <c r="C54" s="49" t="s">
        <v>121</v>
      </c>
      <c r="D54" s="49" t="s">
        <v>211</v>
      </c>
      <c r="E54" s="50" t="s">
        <v>18</v>
      </c>
      <c r="F54" s="51" t="s">
        <v>415</v>
      </c>
      <c r="G54" s="49" t="s">
        <v>334</v>
      </c>
      <c r="H54" s="49" t="s">
        <v>356</v>
      </c>
      <c r="I54" s="49" t="s">
        <v>121</v>
      </c>
      <c r="J54" s="50" t="s">
        <v>18</v>
      </c>
      <c r="K54" s="51" t="s">
        <v>415</v>
      </c>
      <c r="L54" s="49" t="s">
        <v>334</v>
      </c>
      <c r="M54" s="49" t="s">
        <v>357</v>
      </c>
      <c r="N54" s="49" t="s">
        <v>358</v>
      </c>
      <c r="O54" s="50" t="s">
        <v>18</v>
      </c>
      <c r="P54" s="51" t="s">
        <v>415</v>
      </c>
      <c r="Q54" s="49" t="s">
        <v>359</v>
      </c>
      <c r="R54" s="49" t="s">
        <v>360</v>
      </c>
      <c r="S54" s="49" t="s">
        <v>361</v>
      </c>
      <c r="T54" s="50" t="s">
        <v>18</v>
      </c>
      <c r="U54" s="51" t="s">
        <v>415</v>
      </c>
      <c r="V54" s="49"/>
      <c r="W54" s="49"/>
      <c r="X54" s="49"/>
      <c r="Y54" s="50"/>
      <c r="Z54" s="51" t="s">
        <v>425</v>
      </c>
      <c r="AA54" s="50"/>
      <c r="AB54" s="50"/>
      <c r="AC54" s="50"/>
      <c r="AD54" s="50"/>
      <c r="AE54" s="51" t="s">
        <v>425</v>
      </c>
      <c r="AF54" s="52" t="s">
        <v>474</v>
      </c>
      <c r="AG54" s="53" t="s">
        <v>174</v>
      </c>
    </row>
    <row r="55" spans="1:33" s="35" customFormat="1" ht="21" x14ac:dyDescent="0.4">
      <c r="A55" s="29" t="s">
        <v>362</v>
      </c>
      <c r="B55" s="17" t="s">
        <v>363</v>
      </c>
      <c r="C55" s="17" t="s">
        <v>364</v>
      </c>
      <c r="D55" s="17" t="s">
        <v>365</v>
      </c>
      <c r="E55" s="18" t="s">
        <v>18</v>
      </c>
      <c r="F55" s="19" t="s">
        <v>420</v>
      </c>
      <c r="G55" s="17" t="s">
        <v>366</v>
      </c>
      <c r="H55" s="17" t="s">
        <v>367</v>
      </c>
      <c r="I55" s="17" t="s">
        <v>368</v>
      </c>
      <c r="J55" s="18" t="s">
        <v>18</v>
      </c>
      <c r="K55" s="19" t="s">
        <v>420</v>
      </c>
      <c r="L55" s="17" t="s">
        <v>369</v>
      </c>
      <c r="M55" s="17" t="s">
        <v>370</v>
      </c>
      <c r="N55" s="17" t="s">
        <v>371</v>
      </c>
      <c r="O55" s="18" t="s">
        <v>18</v>
      </c>
      <c r="P55" s="19" t="s">
        <v>420</v>
      </c>
      <c r="Q55" s="17" t="s">
        <v>372</v>
      </c>
      <c r="R55" s="17" t="s">
        <v>373</v>
      </c>
      <c r="S55" s="17" t="s">
        <v>374</v>
      </c>
      <c r="T55" s="18" t="s">
        <v>18</v>
      </c>
      <c r="U55" s="19" t="s">
        <v>420</v>
      </c>
      <c r="V55" s="17"/>
      <c r="W55" s="17"/>
      <c r="X55" s="17"/>
      <c r="Y55" s="18"/>
      <c r="Z55" s="19" t="s">
        <v>425</v>
      </c>
      <c r="AA55" s="18"/>
      <c r="AB55" s="18"/>
      <c r="AC55" s="18"/>
      <c r="AD55" s="18"/>
      <c r="AE55" s="19" t="s">
        <v>425</v>
      </c>
      <c r="AF55" s="22" t="s">
        <v>475</v>
      </c>
      <c r="AG55" s="54" t="s">
        <v>174</v>
      </c>
    </row>
    <row r="56" spans="1:33" s="35" customFormat="1" ht="21" x14ac:dyDescent="0.4">
      <c r="A56" s="29" t="s">
        <v>375</v>
      </c>
      <c r="B56" s="17" t="s">
        <v>376</v>
      </c>
      <c r="C56" s="17" t="s">
        <v>230</v>
      </c>
      <c r="D56" s="17" t="s">
        <v>43</v>
      </c>
      <c r="E56" s="18" t="s">
        <v>18</v>
      </c>
      <c r="F56" s="19" t="s">
        <v>377</v>
      </c>
      <c r="G56" s="17" t="s">
        <v>378</v>
      </c>
      <c r="H56" s="17" t="s">
        <v>379</v>
      </c>
      <c r="I56" s="17" t="s">
        <v>146</v>
      </c>
      <c r="J56" s="18" t="s">
        <v>18</v>
      </c>
      <c r="K56" s="19" t="s">
        <v>377</v>
      </c>
      <c r="L56" s="17" t="s">
        <v>380</v>
      </c>
      <c r="M56" s="17" t="s">
        <v>381</v>
      </c>
      <c r="N56" s="17" t="s">
        <v>382</v>
      </c>
      <c r="O56" s="18" t="s">
        <v>18</v>
      </c>
      <c r="P56" s="19" t="s">
        <v>377</v>
      </c>
      <c r="Q56" s="17" t="s">
        <v>383</v>
      </c>
      <c r="R56" s="17" t="s">
        <v>384</v>
      </c>
      <c r="S56" s="17"/>
      <c r="T56" s="18" t="s">
        <v>18</v>
      </c>
      <c r="U56" s="19" t="s">
        <v>377</v>
      </c>
      <c r="V56" s="17" t="s">
        <v>385</v>
      </c>
      <c r="W56" s="17" t="s">
        <v>386</v>
      </c>
      <c r="X56" s="17" t="s">
        <v>35</v>
      </c>
      <c r="Y56" s="18" t="s">
        <v>18</v>
      </c>
      <c r="Z56" s="19" t="s">
        <v>377</v>
      </c>
      <c r="AA56" s="18" t="s">
        <v>387</v>
      </c>
      <c r="AB56" s="18" t="s">
        <v>388</v>
      </c>
      <c r="AC56" s="18" t="s">
        <v>121</v>
      </c>
      <c r="AD56" s="18" t="s">
        <v>18</v>
      </c>
      <c r="AE56" s="19" t="s">
        <v>425</v>
      </c>
      <c r="AF56" s="22" t="s">
        <v>476</v>
      </c>
      <c r="AG56" s="54" t="s">
        <v>174</v>
      </c>
    </row>
    <row r="57" spans="1:33" s="35" customFormat="1" ht="21" x14ac:dyDescent="0.4">
      <c r="A57" s="29" t="s">
        <v>389</v>
      </c>
      <c r="B57" s="17" t="s">
        <v>390</v>
      </c>
      <c r="C57" s="17" t="s">
        <v>73</v>
      </c>
      <c r="D57" s="17" t="s">
        <v>83</v>
      </c>
      <c r="E57" s="18" t="s">
        <v>18</v>
      </c>
      <c r="F57" s="19" t="s">
        <v>429</v>
      </c>
      <c r="G57" s="17" t="s">
        <v>391</v>
      </c>
      <c r="H57" s="17" t="s">
        <v>121</v>
      </c>
      <c r="I57" s="17" t="s">
        <v>392</v>
      </c>
      <c r="J57" s="18" t="s">
        <v>18</v>
      </c>
      <c r="K57" s="19" t="s">
        <v>429</v>
      </c>
      <c r="L57" s="17" t="s">
        <v>378</v>
      </c>
      <c r="M57" s="17" t="s">
        <v>191</v>
      </c>
      <c r="N57" s="17" t="s">
        <v>393</v>
      </c>
      <c r="O57" s="18" t="s">
        <v>18</v>
      </c>
      <c r="P57" s="19" t="s">
        <v>429</v>
      </c>
      <c r="Q57" s="17" t="s">
        <v>387</v>
      </c>
      <c r="R57" s="17" t="s">
        <v>185</v>
      </c>
      <c r="S57" s="17" t="s">
        <v>394</v>
      </c>
      <c r="T57" s="18" t="s">
        <v>18</v>
      </c>
      <c r="U57" s="19" t="s">
        <v>429</v>
      </c>
      <c r="V57" s="17"/>
      <c r="W57" s="17"/>
      <c r="X57" s="17"/>
      <c r="Y57" s="18"/>
      <c r="Z57" s="19" t="s">
        <v>425</v>
      </c>
      <c r="AA57" s="18"/>
      <c r="AB57" s="18"/>
      <c r="AC57" s="18"/>
      <c r="AD57" s="18"/>
      <c r="AE57" s="19" t="s">
        <v>425</v>
      </c>
      <c r="AF57" s="22" t="s">
        <v>477</v>
      </c>
      <c r="AG57" s="54" t="s">
        <v>174</v>
      </c>
    </row>
    <row r="58" spans="1:33" s="35" customFormat="1" ht="21" x14ac:dyDescent="0.4">
      <c r="A58" s="29" t="s">
        <v>395</v>
      </c>
      <c r="B58" s="17" t="s">
        <v>396</v>
      </c>
      <c r="C58" s="17" t="s">
        <v>397</v>
      </c>
      <c r="D58" s="17" t="s">
        <v>398</v>
      </c>
      <c r="E58" s="18" t="s">
        <v>18</v>
      </c>
      <c r="F58" s="19" t="s">
        <v>430</v>
      </c>
      <c r="G58" s="17" t="s">
        <v>281</v>
      </c>
      <c r="H58" s="17" t="s">
        <v>399</v>
      </c>
      <c r="I58" s="17" t="s">
        <v>146</v>
      </c>
      <c r="J58" s="18" t="s">
        <v>18</v>
      </c>
      <c r="K58" s="19" t="s">
        <v>430</v>
      </c>
      <c r="L58" s="17" t="s">
        <v>400</v>
      </c>
      <c r="M58" s="17" t="s">
        <v>401</v>
      </c>
      <c r="N58" s="17" t="s">
        <v>402</v>
      </c>
      <c r="O58" s="18" t="s">
        <v>18</v>
      </c>
      <c r="P58" s="19" t="s">
        <v>430</v>
      </c>
      <c r="Q58" s="17" t="s">
        <v>403</v>
      </c>
      <c r="R58" s="17" t="s">
        <v>404</v>
      </c>
      <c r="S58" s="17" t="s">
        <v>405</v>
      </c>
      <c r="T58" s="18" t="s">
        <v>18</v>
      </c>
      <c r="U58" s="19" t="s">
        <v>430</v>
      </c>
      <c r="V58" s="17"/>
      <c r="W58" s="17"/>
      <c r="X58" s="17"/>
      <c r="Y58" s="18"/>
      <c r="Z58" s="19" t="s">
        <v>425</v>
      </c>
      <c r="AA58" s="18"/>
      <c r="AB58" s="18"/>
      <c r="AC58" s="18"/>
      <c r="AD58" s="18"/>
      <c r="AE58" s="19" t="s">
        <v>425</v>
      </c>
      <c r="AF58" s="22" t="s">
        <v>478</v>
      </c>
      <c r="AG58" s="54" t="s">
        <v>174</v>
      </c>
    </row>
  </sheetData>
  <mergeCells count="6">
    <mergeCell ref="AA6:AD6"/>
    <mergeCell ref="B6:F6"/>
    <mergeCell ref="G6:K6"/>
    <mergeCell ref="L6:O6"/>
    <mergeCell ref="Q6:T6"/>
    <mergeCell ref="V6:Y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2024-06-27T14:21:22Z</dcterms:modified>
</cp:coreProperties>
</file>