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704" windowHeight="6384" activeTab="5"/>
  </bookViews>
  <sheets>
    <sheet name="Inf Fem" sheetId="1" r:id="rId1"/>
    <sheet name="Cad Fem" sheetId="2" r:id="rId2"/>
    <sheet name="Sots 19 Fem" sheetId="3" r:id="rId3"/>
    <sheet name="Inf Masc" sheetId="4" r:id="rId4"/>
    <sheet name="Cad Masc" sheetId="5" r:id="rId5"/>
    <sheet name="Sots 19 Masc" sheetId="6" r:id="rId6"/>
    <sheet name="Sots 21 Masc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7" l="1"/>
  <c r="M15" i="7"/>
  <c r="K15" i="7"/>
  <c r="I15" i="7"/>
  <c r="G15" i="7"/>
  <c r="K14" i="7"/>
  <c r="I14" i="7"/>
  <c r="G14" i="7"/>
  <c r="O13" i="7"/>
  <c r="M13" i="7"/>
  <c r="K13" i="7"/>
  <c r="I13" i="7"/>
  <c r="G13" i="7"/>
  <c r="O12" i="7"/>
  <c r="M12" i="7"/>
  <c r="K12" i="7"/>
  <c r="I12" i="7"/>
  <c r="G12" i="7"/>
  <c r="O11" i="7"/>
  <c r="M11" i="7"/>
  <c r="K11" i="7"/>
  <c r="I11" i="7"/>
  <c r="G11" i="7"/>
  <c r="O10" i="7"/>
  <c r="M10" i="7"/>
  <c r="K10" i="7"/>
  <c r="I10" i="7"/>
  <c r="G10" i="7"/>
  <c r="O9" i="7"/>
  <c r="M9" i="7"/>
  <c r="K9" i="7"/>
  <c r="I9" i="7"/>
  <c r="G9" i="7"/>
  <c r="M8" i="7"/>
  <c r="K8" i="7"/>
  <c r="I8" i="7"/>
  <c r="G8" i="7"/>
  <c r="M7" i="7"/>
  <c r="K7" i="7"/>
  <c r="I7" i="7"/>
  <c r="G7" i="7"/>
  <c r="E15" i="7" l="1"/>
  <c r="E14" i="7"/>
  <c r="E13" i="7"/>
  <c r="E7" i="7"/>
  <c r="E12" i="7"/>
  <c r="E9" i="7"/>
  <c r="E8" i="7"/>
  <c r="E11" i="7"/>
  <c r="E10" i="7"/>
</calcChain>
</file>

<file path=xl/sharedStrings.xml><?xml version="1.0" encoding="utf-8"?>
<sst xmlns="http://schemas.openxmlformats.org/spreadsheetml/2006/main" count="1356" uniqueCount="393">
  <si>
    <t>Rànquing Menors Femení Infantil</t>
  </si>
  <si>
    <t>HOMOLOGAT</t>
  </si>
  <si>
    <t>NI</t>
  </si>
  <si>
    <t>Lliga d'Hivern</t>
  </si>
  <si>
    <t>RANKING</t>
  </si>
  <si>
    <t>Barcelona</t>
  </si>
  <si>
    <t>Pos.</t>
  </si>
  <si>
    <t>Cognom1</t>
  </si>
  <si>
    <t>Cognom 2</t>
  </si>
  <si>
    <t>Nom</t>
  </si>
  <si>
    <t>punts</t>
  </si>
  <si>
    <t>Punts</t>
  </si>
  <si>
    <t>GALINDO</t>
  </si>
  <si>
    <t>DEVA</t>
  </si>
  <si>
    <t>KIRA</t>
  </si>
  <si>
    <t>DE OBES</t>
  </si>
  <si>
    <t>GARCIA</t>
  </si>
  <si>
    <t>DANIELA</t>
  </si>
  <si>
    <t>HORDONNEAU</t>
  </si>
  <si>
    <t>MARGOT</t>
  </si>
  <si>
    <t>ANDRES</t>
  </si>
  <si>
    <t>HERRANDIZ</t>
  </si>
  <si>
    <t>AYLA</t>
  </si>
  <si>
    <t>KREFF</t>
  </si>
  <si>
    <t>ZACHARDOVA</t>
  </si>
  <si>
    <t>PAULA</t>
  </si>
  <si>
    <t>BRUNET</t>
  </si>
  <si>
    <t>MARTIN</t>
  </si>
  <si>
    <t>VEGA</t>
  </si>
  <si>
    <t>JUDIT</t>
  </si>
  <si>
    <t>TORRENS</t>
  </si>
  <si>
    <t>GIMENEZ</t>
  </si>
  <si>
    <t>SARA</t>
  </si>
  <si>
    <t>OROMI</t>
  </si>
  <si>
    <t>RODRIGUEZ</t>
  </si>
  <si>
    <t>ELNA</t>
  </si>
  <si>
    <t>DE CASTRO</t>
  </si>
  <si>
    <t>MIREIA</t>
  </si>
  <si>
    <t>MONJO</t>
  </si>
  <si>
    <t>JULIA</t>
  </si>
  <si>
    <t>JANA</t>
  </si>
  <si>
    <t>NAGER</t>
  </si>
  <si>
    <t>ARTEAGA</t>
  </si>
  <si>
    <t>LUCIA MERITXELL</t>
  </si>
  <si>
    <t>RELUCENTI</t>
  </si>
  <si>
    <t>HERNANDEZ</t>
  </si>
  <si>
    <t>ANNA</t>
  </si>
  <si>
    <t>GALVEZ</t>
  </si>
  <si>
    <t>VELIZ</t>
  </si>
  <si>
    <t>FRANCESCA</t>
  </si>
  <si>
    <t>MATEOS</t>
  </si>
  <si>
    <t>ALBA</t>
  </si>
  <si>
    <t>ROSELLO</t>
  </si>
  <si>
    <t>TANIT</t>
  </si>
  <si>
    <t>MOLINA</t>
  </si>
  <si>
    <t>CORTES</t>
  </si>
  <si>
    <t>ARIADNA</t>
  </si>
  <si>
    <t>MONTERO</t>
  </si>
  <si>
    <t>LAIA</t>
  </si>
  <si>
    <t>TERUEL</t>
  </si>
  <si>
    <t>BRUNA</t>
  </si>
  <si>
    <t>ROBLEDO</t>
  </si>
  <si>
    <t>DEL RIO</t>
  </si>
  <si>
    <t>ANE</t>
  </si>
  <si>
    <t>SERRANO</t>
  </si>
  <si>
    <t>KALANDARYAN</t>
  </si>
  <si>
    <t>VALENTINA</t>
  </si>
  <si>
    <t>ESTAPE</t>
  </si>
  <si>
    <t>PLESZEK</t>
  </si>
  <si>
    <t>ALCAÑIZ</t>
  </si>
  <si>
    <t>CARDONA</t>
  </si>
  <si>
    <t>MORALES</t>
  </si>
  <si>
    <t>VICTORIA</t>
  </si>
  <si>
    <t>HANNA</t>
  </si>
  <si>
    <t>TARCA</t>
  </si>
  <si>
    <t>JENNIFER</t>
  </si>
  <si>
    <t>TAALBA</t>
  </si>
  <si>
    <t>HOURIA</t>
  </si>
  <si>
    <t>BOCH</t>
  </si>
  <si>
    <t>EVA</t>
  </si>
  <si>
    <t>FLORES</t>
  </si>
  <si>
    <t>GUANES</t>
  </si>
  <si>
    <t>MARTINEZ</t>
  </si>
  <si>
    <t>ONA</t>
  </si>
  <si>
    <t>EMMA</t>
  </si>
  <si>
    <t>MARINAS</t>
  </si>
  <si>
    <t>SEGOVIA</t>
  </si>
  <si>
    <t>MARSOL</t>
  </si>
  <si>
    <t>LAMARCA</t>
  </si>
  <si>
    <t>LÓPEZ</t>
  </si>
  <si>
    <t>ESTAPÉ</t>
  </si>
  <si>
    <t>BLANCHARD</t>
  </si>
  <si>
    <t>ANOUK</t>
  </si>
  <si>
    <t>ARNAU</t>
  </si>
  <si>
    <t>NOA</t>
  </si>
  <si>
    <t>PAREDES</t>
  </si>
  <si>
    <t>ESCUDERO</t>
  </si>
  <si>
    <t>MANCHEÑO</t>
  </si>
  <si>
    <t>GALLEGO</t>
  </si>
  <si>
    <t>NEUS</t>
  </si>
  <si>
    <t>BARTRA</t>
  </si>
  <si>
    <t xml:space="preserve">ZAVALA </t>
  </si>
  <si>
    <t>ALAIA</t>
  </si>
  <si>
    <t>MATAS</t>
  </si>
  <si>
    <t>GALA</t>
  </si>
  <si>
    <t>CALZADA</t>
  </si>
  <si>
    <t>DALMAU</t>
  </si>
  <si>
    <t>AINA</t>
  </si>
  <si>
    <t>CAÑELLAS</t>
  </si>
  <si>
    <t>RUIZ</t>
  </si>
  <si>
    <t>ALEXANDRA</t>
  </si>
  <si>
    <t>RIOS</t>
  </si>
  <si>
    <t>INES</t>
  </si>
  <si>
    <t>NIOBE</t>
  </si>
  <si>
    <t>SICILIA</t>
  </si>
  <si>
    <t>MATEO</t>
  </si>
  <si>
    <t>LUCIA</t>
  </si>
  <si>
    <t>MORENO</t>
  </si>
  <si>
    <t>SOFIA</t>
  </si>
  <si>
    <t>MAR</t>
  </si>
  <si>
    <t>SANTOS</t>
  </si>
  <si>
    <t>MUÑOZ</t>
  </si>
  <si>
    <t/>
  </si>
  <si>
    <t>Rànquing Menors Femení Cadet</t>
  </si>
  <si>
    <t xml:space="preserve">MARTIN </t>
  </si>
  <si>
    <t>LOLA</t>
  </si>
  <si>
    <t>GIMBERT</t>
  </si>
  <si>
    <t>MARGAUX</t>
  </si>
  <si>
    <t>COLL</t>
  </si>
  <si>
    <t>SUQUET</t>
  </si>
  <si>
    <t>NURIA</t>
  </si>
  <si>
    <t>BERTHET</t>
  </si>
  <si>
    <t>FRAGUAS</t>
  </si>
  <si>
    <t>NICOLAS</t>
  </si>
  <si>
    <t>LOPEZ</t>
  </si>
  <si>
    <t>ALAY</t>
  </si>
  <si>
    <t>MATEU</t>
  </si>
  <si>
    <t>JOANA</t>
  </si>
  <si>
    <t>PARERA</t>
  </si>
  <si>
    <t>MEMBRADO</t>
  </si>
  <si>
    <t>COSQUERIC</t>
  </si>
  <si>
    <t>VIDAL</t>
  </si>
  <si>
    <t>MALENA</t>
  </si>
  <si>
    <t>SANCHEZ</t>
  </si>
  <si>
    <t>AGUILERA</t>
  </si>
  <si>
    <t>NAIA</t>
  </si>
  <si>
    <t>ESTAREGUI</t>
  </si>
  <si>
    <t>MENDIA</t>
  </si>
  <si>
    <t>CLEMENTE</t>
  </si>
  <si>
    <t>MUSTAFINA</t>
  </si>
  <si>
    <t>POLINA</t>
  </si>
  <si>
    <t>PONS</t>
  </si>
  <si>
    <t>RABO</t>
  </si>
  <si>
    <t>NARA</t>
  </si>
  <si>
    <t>GIULIANA</t>
  </si>
  <si>
    <t>PEÑAS</t>
  </si>
  <si>
    <t>BONETE</t>
  </si>
  <si>
    <t>NAEL</t>
  </si>
  <si>
    <t>VAN DE VEN</t>
  </si>
  <si>
    <t>RIVERA</t>
  </si>
  <si>
    <t>VICENTE-TORTA</t>
  </si>
  <si>
    <t>CARLOTA</t>
  </si>
  <si>
    <t>PARADA</t>
  </si>
  <si>
    <t>BONIFACI</t>
  </si>
  <si>
    <t>CASADEVALL</t>
  </si>
  <si>
    <t>GRISALES</t>
  </si>
  <si>
    <t>MERCADER</t>
  </si>
  <si>
    <t>DEAN</t>
  </si>
  <si>
    <t>PEREZ</t>
  </si>
  <si>
    <t>NOEMI</t>
  </si>
  <si>
    <t xml:space="preserve">RICO </t>
  </si>
  <si>
    <t>HERAS</t>
  </si>
  <si>
    <t xml:space="preserve">AITANA </t>
  </si>
  <si>
    <t>ABARCA</t>
  </si>
  <si>
    <t>MATADOR</t>
  </si>
  <si>
    <t>I LOSADA</t>
  </si>
  <si>
    <t xml:space="preserve">LLÍVIA </t>
  </si>
  <si>
    <t>MEDINA</t>
  </si>
  <si>
    <t>VIÑAS</t>
  </si>
  <si>
    <t>FERNANDEZ</t>
  </si>
  <si>
    <t>TORRES</t>
  </si>
  <si>
    <t>Rànquing Menors Femení Sots 19</t>
  </si>
  <si>
    <t>SIERRA</t>
  </si>
  <si>
    <t>VANRELL</t>
  </si>
  <si>
    <t>PONSETI</t>
  </si>
  <si>
    <t>I MORILLAS</t>
  </si>
  <si>
    <t xml:space="preserve">EMMA </t>
  </si>
  <si>
    <t>ECHEVERRIA</t>
  </si>
  <si>
    <t>IRENE</t>
  </si>
  <si>
    <t>MARIMON</t>
  </si>
  <si>
    <t>PUIG</t>
  </si>
  <si>
    <t>MARTINA RITA</t>
  </si>
  <si>
    <t>QUINTANA</t>
  </si>
  <si>
    <t>FRANCO</t>
  </si>
  <si>
    <t>VANESSA</t>
  </si>
  <si>
    <t>MIRALVES</t>
  </si>
  <si>
    <t>QUINTILLA</t>
  </si>
  <si>
    <t>BERKOVITCH</t>
  </si>
  <si>
    <t>ALBORS</t>
  </si>
  <si>
    <t>DAURA</t>
  </si>
  <si>
    <t>ESTEBAN</t>
  </si>
  <si>
    <t>RAMIREZ</t>
  </si>
  <si>
    <t xml:space="preserve">LUCIA </t>
  </si>
  <si>
    <t>VICTORIA ISABELLA</t>
  </si>
  <si>
    <t>BURNER</t>
  </si>
  <si>
    <t>SANNA</t>
  </si>
  <si>
    <t>VERDU</t>
  </si>
  <si>
    <t>TRAN</t>
  </si>
  <si>
    <t>Rànquing Menors Masculí Infantil</t>
  </si>
  <si>
    <t xml:space="preserve">Galindo </t>
  </si>
  <si>
    <t>Martínez</t>
  </si>
  <si>
    <t xml:space="preserve">Alan </t>
  </si>
  <si>
    <t>IVAN</t>
  </si>
  <si>
    <t>Villalta</t>
  </si>
  <si>
    <t>Julio</t>
  </si>
  <si>
    <t>BACHS</t>
  </si>
  <si>
    <t>CASTILLO</t>
  </si>
  <si>
    <t>RUEDA</t>
  </si>
  <si>
    <t>ADRIAN</t>
  </si>
  <si>
    <t>MATA</t>
  </si>
  <si>
    <t>AGUILA</t>
  </si>
  <si>
    <t>JOSE JAVIER</t>
  </si>
  <si>
    <t xml:space="preserve">Sanz </t>
  </si>
  <si>
    <t>Aalla</t>
  </si>
  <si>
    <t>Bari</t>
  </si>
  <si>
    <t>MASJUAN</t>
  </si>
  <si>
    <t>TORRUELLA</t>
  </si>
  <si>
    <t>PEP</t>
  </si>
  <si>
    <t>BARBA</t>
  </si>
  <si>
    <t>JOAQUIN</t>
  </si>
  <si>
    <t>DE QUIROS</t>
  </si>
  <si>
    <t>LEON</t>
  </si>
  <si>
    <t>BLAI</t>
  </si>
  <si>
    <t>NOVO</t>
  </si>
  <si>
    <t>NIL</t>
  </si>
  <si>
    <t>MORILLAS</t>
  </si>
  <si>
    <t>MANOE</t>
  </si>
  <si>
    <t>RIBAS</t>
  </si>
  <si>
    <t>BRUNO</t>
  </si>
  <si>
    <t>GARDIE</t>
  </si>
  <si>
    <t>TRUJILLO</t>
  </si>
  <si>
    <t>IGNACIO ALEJANDRO</t>
  </si>
  <si>
    <t>POQUE</t>
  </si>
  <si>
    <t>TOGNETTI</t>
  </si>
  <si>
    <t>VALENTIN</t>
  </si>
  <si>
    <t>BERMUDEZ</t>
  </si>
  <si>
    <t>NAVARRO</t>
  </si>
  <si>
    <t>ERIC</t>
  </si>
  <si>
    <t>JAN</t>
  </si>
  <si>
    <t>BATIDOR</t>
  </si>
  <si>
    <t>ÈRIC</t>
  </si>
  <si>
    <t>CLAUDI</t>
  </si>
  <si>
    <t>GUADALAJARA</t>
  </si>
  <si>
    <t>LIU</t>
  </si>
  <si>
    <t>AITOR</t>
  </si>
  <si>
    <t>ESCOLANO</t>
  </si>
  <si>
    <t>PELEJA</t>
  </si>
  <si>
    <t>COSTA</t>
  </si>
  <si>
    <t>RIGAU</t>
  </si>
  <si>
    <t>GERARD</t>
  </si>
  <si>
    <t>MAUI</t>
  </si>
  <si>
    <t>POVEDA</t>
  </si>
  <si>
    <t>ALBRECHT</t>
  </si>
  <si>
    <t>MELERO</t>
  </si>
  <si>
    <t>SAMUEL</t>
  </si>
  <si>
    <t>URBANO</t>
  </si>
  <si>
    <t>MAGÍ</t>
  </si>
  <si>
    <t>DEGENSTEIN</t>
  </si>
  <si>
    <t>JURI</t>
  </si>
  <si>
    <t>ELOI</t>
  </si>
  <si>
    <t>MARC</t>
  </si>
  <si>
    <t>POL</t>
  </si>
  <si>
    <t>Rànquing Menors Masculí Cadet</t>
  </si>
  <si>
    <t>MARIO</t>
  </si>
  <si>
    <t>NOTARIO</t>
  </si>
  <si>
    <t>FORTINO</t>
  </si>
  <si>
    <t>DIEGO</t>
  </si>
  <si>
    <t>Heredia</t>
  </si>
  <si>
    <t>BENAVENTE</t>
  </si>
  <si>
    <t>HEREDIA</t>
  </si>
  <si>
    <t>ALEJANDRO</t>
  </si>
  <si>
    <t>PABLO</t>
  </si>
  <si>
    <t>GOMEZ</t>
  </si>
  <si>
    <t>SERGIO</t>
  </si>
  <si>
    <t>ALAN</t>
  </si>
  <si>
    <t>VICENCS</t>
  </si>
  <si>
    <t>BOLAÑOS</t>
  </si>
  <si>
    <t>ROGER</t>
  </si>
  <si>
    <t>ROMERO</t>
  </si>
  <si>
    <t>HABELA</t>
  </si>
  <si>
    <t>I PANEQUE</t>
  </si>
  <si>
    <t>CELESTINO</t>
  </si>
  <si>
    <t>ORIOL</t>
  </si>
  <si>
    <t>ARREGUI</t>
  </si>
  <si>
    <t>GONZALEZ</t>
  </si>
  <si>
    <t>FERRAN</t>
  </si>
  <si>
    <t>LLENAS</t>
  </si>
  <si>
    <t>POPE</t>
  </si>
  <si>
    <t>MATT</t>
  </si>
  <si>
    <t>LLAMAS</t>
  </si>
  <si>
    <t>IKER MANUEL</t>
  </si>
  <si>
    <t>PONSI</t>
  </si>
  <si>
    <t>ORTIZ</t>
  </si>
  <si>
    <t>ENRIC</t>
  </si>
  <si>
    <t>CASELLAS</t>
  </si>
  <si>
    <t>COLOMER</t>
  </si>
  <si>
    <t>DANYLOVYCH</t>
  </si>
  <si>
    <t xml:space="preserve">ZHYLENKO </t>
  </si>
  <si>
    <t>OLEKSII</t>
  </si>
  <si>
    <t>SANJUAN</t>
  </si>
  <si>
    <t xml:space="preserve">KEVIN </t>
  </si>
  <si>
    <t>MONT</t>
  </si>
  <si>
    <t>JORDI</t>
  </si>
  <si>
    <t>Rànquing Menors Masculí Sots 19</t>
  </si>
  <si>
    <t>HEETHAAR</t>
  </si>
  <si>
    <t>RODRIGO</t>
  </si>
  <si>
    <t>FRITZSCH</t>
  </si>
  <si>
    <t>KAI</t>
  </si>
  <si>
    <t>GALLE</t>
  </si>
  <si>
    <t>VILLALTA</t>
  </si>
  <si>
    <t>BELMONTE</t>
  </si>
  <si>
    <t>JOEL</t>
  </si>
  <si>
    <t>VILLANUEVA</t>
  </si>
  <si>
    <t>BRAVO</t>
  </si>
  <si>
    <t>ALEIX</t>
  </si>
  <si>
    <t>MUNS</t>
  </si>
  <si>
    <t>PAREJO</t>
  </si>
  <si>
    <t>DIDAC</t>
  </si>
  <si>
    <t>PASCUAL</t>
  </si>
  <si>
    <t>MARCÈ</t>
  </si>
  <si>
    <t>PAU</t>
  </si>
  <si>
    <t>CARBONELL</t>
  </si>
  <si>
    <t>VERDURA</t>
  </si>
  <si>
    <t>QUICO</t>
  </si>
  <si>
    <t>RODRÍGUEZ</t>
  </si>
  <si>
    <t>GRAF VON DER RECKE</t>
  </si>
  <si>
    <t>VON VOLMERSTEIN</t>
  </si>
  <si>
    <t>YARAN</t>
  </si>
  <si>
    <t>CASAS</t>
  </si>
  <si>
    <t>I PEREZ</t>
  </si>
  <si>
    <t>UTRILLA</t>
  </si>
  <si>
    <t>MONTSERRAT</t>
  </si>
  <si>
    <t>PARDO</t>
  </si>
  <si>
    <t>VILLARET</t>
  </si>
  <si>
    <t>ABIO</t>
  </si>
  <si>
    <t>CALERO</t>
  </si>
  <si>
    <t>CABEZAS</t>
  </si>
  <si>
    <t>MARCE</t>
  </si>
  <si>
    <t>RICO</t>
  </si>
  <si>
    <t>AITANA</t>
  </si>
  <si>
    <t>I BATLLORI</t>
  </si>
  <si>
    <t>Rànquing Menors Masculí Sots 21</t>
  </si>
  <si>
    <t>GADEA</t>
  </si>
  <si>
    <t>BASTARDES</t>
  </si>
  <si>
    <t>JOFRE</t>
  </si>
  <si>
    <t>ALVAREZ</t>
  </si>
  <si>
    <t>NAVARRETE</t>
  </si>
  <si>
    <t>VALLENAS</t>
  </si>
  <si>
    <t>TOVSTOKORYY</t>
  </si>
  <si>
    <t>GLAZKOV</t>
  </si>
  <si>
    <t>LEV</t>
  </si>
  <si>
    <t>BERNALDO</t>
  </si>
  <si>
    <t>PETRE</t>
  </si>
  <si>
    <t>ISCLA</t>
  </si>
  <si>
    <t>IRINA</t>
  </si>
  <si>
    <t>LE TIEC</t>
  </si>
  <si>
    <t>HINAREJOS</t>
  </si>
  <si>
    <t>SOLENN</t>
  </si>
  <si>
    <t>WERNER</t>
  </si>
  <si>
    <t>PAULINE</t>
  </si>
  <si>
    <t>MARMOL</t>
  </si>
  <si>
    <t>VARGAS</t>
  </si>
  <si>
    <t>CALVO</t>
  </si>
  <si>
    <t>GIORGIANA</t>
  </si>
  <si>
    <t>BALAC</t>
  </si>
  <si>
    <t>DENISA</t>
  </si>
  <si>
    <t>FERRUS</t>
  </si>
  <si>
    <t>NAHIA</t>
  </si>
  <si>
    <t>CLARET</t>
  </si>
  <si>
    <t>CALVET</t>
  </si>
  <si>
    <t>BARTOLOME</t>
  </si>
  <si>
    <t>DIAZ</t>
  </si>
  <si>
    <t>CANDELA MIGDALIA</t>
  </si>
  <si>
    <t>ARTEAFA</t>
  </si>
  <si>
    <t>CASTRO</t>
  </si>
  <si>
    <t>CAYETANA</t>
  </si>
  <si>
    <t>YESTE</t>
  </si>
  <si>
    <t>MARTINHO</t>
  </si>
  <si>
    <t>CONTINS</t>
  </si>
  <si>
    <t>MARIÑO</t>
  </si>
  <si>
    <t>FUSTA</t>
  </si>
  <si>
    <t>PUJOL</t>
  </si>
  <si>
    <t>VALL-LLOVERA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</si>
</sst>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/>
    <xf numFmtId="3" fontId="1" fillId="3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/>
    <xf numFmtId="0" fontId="4" fillId="0" borderId="15" xfId="0" applyFont="1" applyBorder="1"/>
    <xf numFmtId="0" fontId="5" fillId="0" borderId="15" xfId="0" applyFont="1" applyBorder="1"/>
    <xf numFmtId="0" fontId="0" fillId="0" borderId="15" xfId="0" applyBorder="1"/>
    <xf numFmtId="0" fontId="6" fillId="0" borderId="0" xfId="0" applyFont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16" xfId="0" applyFont="1" applyBorder="1"/>
    <xf numFmtId="0" fontId="0" fillId="0" borderId="16" xfId="0" applyBorder="1"/>
    <xf numFmtId="9" fontId="0" fillId="2" borderId="4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3" fontId="6" fillId="3" borderId="16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0" borderId="0" xfId="0" applyFont="1" applyBorder="1"/>
    <xf numFmtId="0" fontId="4" fillId="0" borderId="16" xfId="0" applyFont="1" applyBorder="1"/>
    <xf numFmtId="9" fontId="2" fillId="2" borderId="4" xfId="0" applyNumberFormat="1" applyFont="1" applyFill="1" applyBorder="1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racia/OneDrive%20-%20Federacio%20Catalana%20de%20Voleibol/1.%20FCVB%20Voley%20playa/0.%20Rankings%20Base/Ranking%20Base%20Menors%20Mascul&#237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 Infantil"/>
      <sheetName val="Rank Cadet"/>
      <sheetName val="Rank Sots 19"/>
      <sheetName val="Rank Sots 21"/>
      <sheetName val="Hoja2"/>
      <sheetName val="Hoja4"/>
      <sheetName val="P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C1" t="str">
            <v>1-CCVP LH</v>
          </cell>
          <cell r="D1">
            <v>32</v>
          </cell>
        </row>
        <row r="2">
          <cell r="C2" t="str">
            <v>2-CCVP LH</v>
          </cell>
          <cell r="D2">
            <v>28</v>
          </cell>
        </row>
        <row r="3">
          <cell r="C3" t="str">
            <v>3-CCVP LH</v>
          </cell>
          <cell r="D3">
            <v>25</v>
          </cell>
        </row>
        <row r="4">
          <cell r="C4" t="str">
            <v>4-CCVP LH</v>
          </cell>
          <cell r="D4">
            <v>21</v>
          </cell>
        </row>
        <row r="5">
          <cell r="C5" t="str">
            <v>5-CCVP LH</v>
          </cell>
          <cell r="D5">
            <v>18</v>
          </cell>
        </row>
        <row r="6">
          <cell r="C6" t="str">
            <v>6-CCVP LH</v>
          </cell>
          <cell r="D6">
            <v>16</v>
          </cell>
        </row>
        <row r="7">
          <cell r="C7" t="str">
            <v>7-CCVP LH</v>
          </cell>
          <cell r="D7">
            <v>15</v>
          </cell>
        </row>
        <row r="8">
          <cell r="C8" t="str">
            <v>8-CCVP LH</v>
          </cell>
          <cell r="D8">
            <v>13</v>
          </cell>
        </row>
        <row r="9">
          <cell r="C9" t="str">
            <v>9-CCVP LH</v>
          </cell>
          <cell r="D9">
            <v>11</v>
          </cell>
        </row>
        <row r="10">
          <cell r="C10" t="str">
            <v>10-CCVP LH</v>
          </cell>
          <cell r="D10">
            <v>10</v>
          </cell>
        </row>
        <row r="11">
          <cell r="C11" t="str">
            <v>11-CCVP LH</v>
          </cell>
          <cell r="D11">
            <v>9</v>
          </cell>
        </row>
        <row r="12">
          <cell r="C12" t="str">
            <v>12-CCVP LH</v>
          </cell>
          <cell r="D12">
            <v>8</v>
          </cell>
        </row>
        <row r="13">
          <cell r="C13" t="str">
            <v>13-CCVP LH</v>
          </cell>
          <cell r="D13">
            <v>7</v>
          </cell>
        </row>
        <row r="14">
          <cell r="C14" t="str">
            <v>14-CCVP LH</v>
          </cell>
          <cell r="D14">
            <v>7</v>
          </cell>
        </row>
        <row r="15">
          <cell r="C15" t="str">
            <v>15-CCVP LH</v>
          </cell>
          <cell r="D15">
            <v>6</v>
          </cell>
        </row>
        <row r="16">
          <cell r="C16" t="str">
            <v>16-CCVP LH</v>
          </cell>
          <cell r="D16">
            <v>6</v>
          </cell>
        </row>
        <row r="17">
          <cell r="C17" t="str">
            <v>17-CCVP LH</v>
          </cell>
          <cell r="D17">
            <v>5</v>
          </cell>
        </row>
        <row r="18">
          <cell r="C18" t="str">
            <v>18-CCVP LH</v>
          </cell>
          <cell r="D18">
            <v>5</v>
          </cell>
        </row>
        <row r="19">
          <cell r="C19" t="str">
            <v>19-CCVP LH</v>
          </cell>
          <cell r="D19">
            <v>5</v>
          </cell>
        </row>
        <row r="20">
          <cell r="C20" t="str">
            <v>20-CCVP LH</v>
          </cell>
          <cell r="D20">
            <v>5</v>
          </cell>
        </row>
        <row r="21">
          <cell r="C21" t="str">
            <v>21-CCVP LH</v>
          </cell>
          <cell r="D21">
            <v>4</v>
          </cell>
        </row>
        <row r="22">
          <cell r="C22" t="str">
            <v>22-CCVP LH</v>
          </cell>
          <cell r="D22">
            <v>4</v>
          </cell>
        </row>
        <row r="23">
          <cell r="C23" t="str">
            <v>23-CCVP LH</v>
          </cell>
          <cell r="D23">
            <v>4</v>
          </cell>
        </row>
        <row r="24">
          <cell r="C24" t="str">
            <v>24-CCVP LH</v>
          </cell>
          <cell r="D24">
            <v>4</v>
          </cell>
        </row>
        <row r="25">
          <cell r="C25" t="str">
            <v>25-CCVP LH</v>
          </cell>
          <cell r="D25">
            <v>3</v>
          </cell>
        </row>
        <row r="26">
          <cell r="C26" t="str">
            <v>26-CCVP LH</v>
          </cell>
          <cell r="D26">
            <v>3</v>
          </cell>
        </row>
        <row r="27">
          <cell r="C27" t="str">
            <v>27-CCVP LH</v>
          </cell>
          <cell r="D27">
            <v>3</v>
          </cell>
        </row>
        <row r="28">
          <cell r="C28" t="str">
            <v>28-CCVP LH</v>
          </cell>
          <cell r="D28">
            <v>3</v>
          </cell>
        </row>
        <row r="29">
          <cell r="C29" t="str">
            <v>29-CCVP LH</v>
          </cell>
          <cell r="D29">
            <v>2</v>
          </cell>
        </row>
        <row r="30">
          <cell r="C30" t="str">
            <v>30-CCVP LH</v>
          </cell>
          <cell r="D30">
            <v>2</v>
          </cell>
        </row>
        <row r="31">
          <cell r="C31" t="str">
            <v>31-CCVP LH</v>
          </cell>
          <cell r="D31">
            <v>2</v>
          </cell>
        </row>
        <row r="32">
          <cell r="C32" t="str">
            <v>32-CCVP LH</v>
          </cell>
          <cell r="D32">
            <v>2</v>
          </cell>
        </row>
        <row r="33">
          <cell r="C33" t="str">
            <v>1-CCVP</v>
          </cell>
          <cell r="D33">
            <v>128</v>
          </cell>
        </row>
        <row r="34">
          <cell r="C34" t="str">
            <v>2-CCVP</v>
          </cell>
          <cell r="D34">
            <v>112</v>
          </cell>
        </row>
        <row r="35">
          <cell r="C35" t="str">
            <v>3-CCVP</v>
          </cell>
          <cell r="D35">
            <v>100</v>
          </cell>
        </row>
        <row r="36">
          <cell r="C36" t="str">
            <v>4-CCVP</v>
          </cell>
          <cell r="D36">
            <v>84</v>
          </cell>
        </row>
        <row r="37">
          <cell r="C37" t="str">
            <v>5-CCVP</v>
          </cell>
          <cell r="D37">
            <v>72</v>
          </cell>
        </row>
        <row r="38">
          <cell r="C38" t="str">
            <v>6-CCVP</v>
          </cell>
          <cell r="D38">
            <v>66</v>
          </cell>
        </row>
        <row r="39">
          <cell r="C39" t="str">
            <v>7-CCVP</v>
          </cell>
          <cell r="D39">
            <v>60</v>
          </cell>
        </row>
        <row r="40">
          <cell r="C40" t="str">
            <v>8-CCVP</v>
          </cell>
          <cell r="D40">
            <v>52</v>
          </cell>
        </row>
        <row r="41">
          <cell r="C41" t="str">
            <v>9-CCVP</v>
          </cell>
          <cell r="D41">
            <v>44</v>
          </cell>
        </row>
        <row r="42">
          <cell r="C42" t="str">
            <v>10-CCVP</v>
          </cell>
          <cell r="D42">
            <v>40</v>
          </cell>
        </row>
        <row r="43">
          <cell r="C43" t="str">
            <v>11-CCVP</v>
          </cell>
          <cell r="D43">
            <v>36</v>
          </cell>
        </row>
        <row r="44">
          <cell r="C44" t="str">
            <v>12-CCVP</v>
          </cell>
          <cell r="D44">
            <v>32</v>
          </cell>
        </row>
        <row r="45">
          <cell r="C45" t="str">
            <v>13-CCVP</v>
          </cell>
          <cell r="D45">
            <v>26</v>
          </cell>
        </row>
        <row r="46">
          <cell r="C46" t="str">
            <v>14-CCVP</v>
          </cell>
          <cell r="D46">
            <v>25</v>
          </cell>
        </row>
        <row r="47">
          <cell r="C47" t="str">
            <v>15-CCVP</v>
          </cell>
          <cell r="D47">
            <v>24</v>
          </cell>
        </row>
        <row r="48">
          <cell r="C48" t="str">
            <v>16-CCVP</v>
          </cell>
          <cell r="D48">
            <v>23</v>
          </cell>
        </row>
        <row r="49">
          <cell r="C49" t="str">
            <v>17-CCVP</v>
          </cell>
          <cell r="D49">
            <v>22</v>
          </cell>
        </row>
        <row r="50">
          <cell r="C50" t="str">
            <v>18-CCVP</v>
          </cell>
          <cell r="D50">
            <v>21</v>
          </cell>
        </row>
        <row r="51">
          <cell r="C51" t="str">
            <v>19-CCVP</v>
          </cell>
          <cell r="D51">
            <v>20</v>
          </cell>
        </row>
        <row r="52">
          <cell r="C52" t="str">
            <v>20-CCVP</v>
          </cell>
          <cell r="D52">
            <v>19</v>
          </cell>
        </row>
        <row r="53">
          <cell r="C53" t="str">
            <v>21-CCVP</v>
          </cell>
          <cell r="D53">
            <v>18</v>
          </cell>
        </row>
        <row r="54">
          <cell r="C54" t="str">
            <v>22-CCVP</v>
          </cell>
          <cell r="D54">
            <v>17</v>
          </cell>
        </row>
        <row r="55">
          <cell r="C55" t="str">
            <v>23-CCVP</v>
          </cell>
          <cell r="D55">
            <v>16</v>
          </cell>
        </row>
        <row r="56">
          <cell r="C56" t="str">
            <v>24-CCVP</v>
          </cell>
          <cell r="D56">
            <v>15</v>
          </cell>
        </row>
        <row r="57">
          <cell r="C57" t="str">
            <v>25-CCVP</v>
          </cell>
          <cell r="D57">
            <v>14</v>
          </cell>
        </row>
        <row r="58">
          <cell r="C58" t="str">
            <v>26-CCVP</v>
          </cell>
          <cell r="D58">
            <v>13</v>
          </cell>
        </row>
        <row r="59">
          <cell r="C59" t="str">
            <v>27-CCVP</v>
          </cell>
          <cell r="D59">
            <v>12</v>
          </cell>
        </row>
        <row r="60">
          <cell r="C60" t="str">
            <v>28-CCVP</v>
          </cell>
          <cell r="D60">
            <v>11</v>
          </cell>
        </row>
        <row r="61">
          <cell r="C61" t="str">
            <v>29-CCVP</v>
          </cell>
          <cell r="D61">
            <v>10</v>
          </cell>
        </row>
        <row r="62">
          <cell r="C62" t="str">
            <v>30-CCVP</v>
          </cell>
          <cell r="D62">
            <v>9</v>
          </cell>
        </row>
        <row r="63">
          <cell r="C63" t="str">
            <v>31-CCVP</v>
          </cell>
          <cell r="D63">
            <v>8</v>
          </cell>
        </row>
        <row r="64">
          <cell r="C64" t="str">
            <v>32-CCVP</v>
          </cell>
          <cell r="D64">
            <v>7</v>
          </cell>
        </row>
        <row r="65">
          <cell r="C65" t="str">
            <v>1-CCVP FINAL</v>
          </cell>
          <cell r="D65">
            <v>256</v>
          </cell>
        </row>
        <row r="66">
          <cell r="C66" t="str">
            <v>2-CCVP FINAL</v>
          </cell>
          <cell r="D66">
            <v>224</v>
          </cell>
        </row>
        <row r="67">
          <cell r="C67" t="str">
            <v>3-CCVP FINAL</v>
          </cell>
          <cell r="D67">
            <v>200</v>
          </cell>
        </row>
        <row r="68">
          <cell r="C68" t="str">
            <v>4-CCVP FINAL</v>
          </cell>
          <cell r="D68">
            <v>168</v>
          </cell>
        </row>
        <row r="69">
          <cell r="C69" t="str">
            <v>5-CCVP FINAL</v>
          </cell>
          <cell r="D69">
            <v>144</v>
          </cell>
        </row>
        <row r="70">
          <cell r="C70" t="str">
            <v>6-CCVP FINAL</v>
          </cell>
          <cell r="D70">
            <v>132</v>
          </cell>
        </row>
        <row r="71">
          <cell r="C71" t="str">
            <v>7-CCVP FINAL</v>
          </cell>
          <cell r="D71">
            <v>120</v>
          </cell>
        </row>
        <row r="72">
          <cell r="C72" t="str">
            <v>8-CCVP FINAL</v>
          </cell>
          <cell r="D72">
            <v>104</v>
          </cell>
        </row>
        <row r="73">
          <cell r="C73" t="str">
            <v>1-CCVP MENORS</v>
          </cell>
          <cell r="D73">
            <v>21</v>
          </cell>
        </row>
        <row r="74">
          <cell r="C74" t="str">
            <v>2-CCVP MENORS</v>
          </cell>
          <cell r="D74">
            <v>18</v>
          </cell>
        </row>
        <row r="75">
          <cell r="C75" t="str">
            <v>3-CCVP MENORS</v>
          </cell>
          <cell r="D75">
            <v>16</v>
          </cell>
        </row>
        <row r="76">
          <cell r="C76" t="str">
            <v>4-CCVP MENORS</v>
          </cell>
          <cell r="D76">
            <v>14</v>
          </cell>
        </row>
        <row r="77">
          <cell r="C77" t="str">
            <v>5-CCVP MENORS</v>
          </cell>
          <cell r="D77">
            <v>12</v>
          </cell>
        </row>
        <row r="78">
          <cell r="C78" t="str">
            <v>6-CCVP MENORS</v>
          </cell>
          <cell r="D78">
            <v>11</v>
          </cell>
        </row>
        <row r="79">
          <cell r="C79" t="str">
            <v>7-CCVP MENORS</v>
          </cell>
          <cell r="D79">
            <v>10</v>
          </cell>
        </row>
        <row r="80">
          <cell r="C80" t="str">
            <v>8-CCVP MENORS</v>
          </cell>
          <cell r="D80">
            <v>8</v>
          </cell>
        </row>
        <row r="81">
          <cell r="C81" t="str">
            <v>9-CCVP MENORS</v>
          </cell>
          <cell r="D81">
            <v>6</v>
          </cell>
        </row>
        <row r="82">
          <cell r="C82" t="str">
            <v>10-CCVP MENORS</v>
          </cell>
          <cell r="D82">
            <v>4</v>
          </cell>
        </row>
        <row r="83">
          <cell r="C83" t="str">
            <v>1-NIV</v>
          </cell>
          <cell r="D83">
            <v>512</v>
          </cell>
        </row>
        <row r="84">
          <cell r="C84" t="str">
            <v>2-NIV</v>
          </cell>
          <cell r="D84">
            <v>448</v>
          </cell>
        </row>
        <row r="85">
          <cell r="C85" t="str">
            <v>3-NIV</v>
          </cell>
          <cell r="D85">
            <v>400</v>
          </cell>
        </row>
        <row r="86">
          <cell r="C86" t="str">
            <v>4-NIV</v>
          </cell>
          <cell r="D86">
            <v>336</v>
          </cell>
        </row>
        <row r="87">
          <cell r="C87" t="str">
            <v>5-NIV</v>
          </cell>
          <cell r="D87">
            <v>288</v>
          </cell>
        </row>
        <row r="88">
          <cell r="C88" t="str">
            <v>6-NIV</v>
          </cell>
          <cell r="D88">
            <v>264</v>
          </cell>
        </row>
        <row r="89">
          <cell r="C89" t="str">
            <v>7-NIV</v>
          </cell>
          <cell r="D89">
            <v>240</v>
          </cell>
        </row>
        <row r="90">
          <cell r="C90" t="str">
            <v>8-NIV</v>
          </cell>
          <cell r="D90">
            <v>208</v>
          </cell>
        </row>
        <row r="91">
          <cell r="C91" t="str">
            <v>9-NIV</v>
          </cell>
          <cell r="D91">
            <v>176</v>
          </cell>
        </row>
        <row r="92">
          <cell r="C92" t="str">
            <v>10-NIV</v>
          </cell>
          <cell r="D92">
            <v>160</v>
          </cell>
        </row>
        <row r="93">
          <cell r="C93" t="str">
            <v>11-NIV</v>
          </cell>
          <cell r="D93">
            <v>144</v>
          </cell>
        </row>
        <row r="94">
          <cell r="C94" t="str">
            <v>12-NIV</v>
          </cell>
          <cell r="D94">
            <v>128</v>
          </cell>
        </row>
        <row r="95">
          <cell r="C95" t="str">
            <v>13-NIV</v>
          </cell>
          <cell r="D95">
            <v>104</v>
          </cell>
        </row>
        <row r="96">
          <cell r="C96" t="str">
            <v>14-NIV</v>
          </cell>
          <cell r="D96">
            <v>100</v>
          </cell>
        </row>
        <row r="97">
          <cell r="C97" t="str">
            <v>15-NIV</v>
          </cell>
          <cell r="D97">
            <v>96</v>
          </cell>
        </row>
        <row r="98">
          <cell r="C98" t="str">
            <v>16-NIV</v>
          </cell>
          <cell r="D98">
            <v>92</v>
          </cell>
        </row>
        <row r="99">
          <cell r="C99" t="str">
            <v>17-NIV</v>
          </cell>
          <cell r="D99">
            <v>88</v>
          </cell>
        </row>
        <row r="100">
          <cell r="C100" t="str">
            <v>18-NIV</v>
          </cell>
          <cell r="D100">
            <v>84</v>
          </cell>
        </row>
        <row r="101">
          <cell r="C101" t="str">
            <v>19-NIV</v>
          </cell>
          <cell r="D101">
            <v>80</v>
          </cell>
        </row>
        <row r="102">
          <cell r="C102" t="str">
            <v>20-NIV</v>
          </cell>
          <cell r="D102">
            <v>76</v>
          </cell>
        </row>
        <row r="103">
          <cell r="C103" t="str">
            <v>21-NIV</v>
          </cell>
          <cell r="D103">
            <v>72</v>
          </cell>
        </row>
        <row r="104">
          <cell r="C104" t="str">
            <v>22-NIV</v>
          </cell>
          <cell r="D104">
            <v>68</v>
          </cell>
        </row>
        <row r="105">
          <cell r="C105" t="str">
            <v>23-NIV</v>
          </cell>
          <cell r="D105">
            <v>64</v>
          </cell>
        </row>
        <row r="106">
          <cell r="C106" t="str">
            <v>24-NIV</v>
          </cell>
          <cell r="D106">
            <v>60</v>
          </cell>
        </row>
        <row r="107">
          <cell r="C107" t="str">
            <v>25-NIV</v>
          </cell>
          <cell r="D107">
            <v>56</v>
          </cell>
        </row>
        <row r="108">
          <cell r="C108" t="str">
            <v>26-NIV</v>
          </cell>
          <cell r="D108">
            <v>52</v>
          </cell>
        </row>
        <row r="109">
          <cell r="C109" t="str">
            <v>27-NIV</v>
          </cell>
          <cell r="D109">
            <v>48</v>
          </cell>
        </row>
        <row r="110">
          <cell r="C110" t="str">
            <v>28-NIV</v>
          </cell>
          <cell r="D110">
            <v>44</v>
          </cell>
        </row>
        <row r="111">
          <cell r="C111" t="str">
            <v>29-NIV</v>
          </cell>
          <cell r="D111">
            <v>40</v>
          </cell>
        </row>
        <row r="112">
          <cell r="C112" t="str">
            <v>30-NIV</v>
          </cell>
          <cell r="D112">
            <v>36</v>
          </cell>
        </row>
        <row r="113">
          <cell r="C113" t="str">
            <v>31-NIV</v>
          </cell>
          <cell r="D113">
            <v>32</v>
          </cell>
        </row>
        <row r="114">
          <cell r="C114" t="str">
            <v>32-NIV</v>
          </cell>
          <cell r="D114">
            <v>28</v>
          </cell>
        </row>
        <row r="115">
          <cell r="C115" t="str">
            <v>1-Final</v>
          </cell>
          <cell r="D115">
            <v>1024</v>
          </cell>
        </row>
        <row r="116">
          <cell r="C116" t="str">
            <v>2-Final</v>
          </cell>
          <cell r="D116">
            <v>896</v>
          </cell>
        </row>
        <row r="117">
          <cell r="C117" t="str">
            <v>3-Final</v>
          </cell>
          <cell r="D117">
            <v>800</v>
          </cell>
        </row>
        <row r="118">
          <cell r="C118" t="str">
            <v>4-Final</v>
          </cell>
          <cell r="D118">
            <v>672</v>
          </cell>
        </row>
        <row r="119">
          <cell r="C119" t="str">
            <v>5-Final</v>
          </cell>
          <cell r="D119">
            <v>576</v>
          </cell>
        </row>
        <row r="120">
          <cell r="C120" t="str">
            <v>6-Final</v>
          </cell>
          <cell r="D120">
            <v>528</v>
          </cell>
        </row>
        <row r="121">
          <cell r="C121" t="str">
            <v>7-Final</v>
          </cell>
          <cell r="D121">
            <v>480</v>
          </cell>
        </row>
        <row r="122">
          <cell r="C122" t="str">
            <v>8-Final</v>
          </cell>
          <cell r="D122">
            <v>416</v>
          </cell>
        </row>
        <row r="123">
          <cell r="C123" t="str">
            <v>9-Final</v>
          </cell>
          <cell r="D123">
            <v>352</v>
          </cell>
        </row>
        <row r="124">
          <cell r="C124" t="str">
            <v>10-Final</v>
          </cell>
          <cell r="D124">
            <v>320</v>
          </cell>
        </row>
        <row r="125">
          <cell r="C125" t="str">
            <v>11-Final</v>
          </cell>
          <cell r="D125">
            <v>288</v>
          </cell>
        </row>
        <row r="126">
          <cell r="C126" t="str">
            <v>12-Final</v>
          </cell>
          <cell r="D126">
            <v>256</v>
          </cell>
        </row>
        <row r="127">
          <cell r="C127" t="str">
            <v>13-Final</v>
          </cell>
          <cell r="D127">
            <v>208</v>
          </cell>
        </row>
        <row r="128">
          <cell r="C128" t="str">
            <v>14-Final</v>
          </cell>
          <cell r="D128">
            <v>200</v>
          </cell>
        </row>
        <row r="129">
          <cell r="C129" t="str">
            <v>15-Final</v>
          </cell>
          <cell r="D129">
            <v>192</v>
          </cell>
        </row>
        <row r="130">
          <cell r="C130" t="str">
            <v>16-Final</v>
          </cell>
          <cell r="D130">
            <v>184</v>
          </cell>
        </row>
        <row r="131">
          <cell r="C131" t="str">
            <v>17-Final</v>
          </cell>
          <cell r="D131">
            <v>176</v>
          </cell>
        </row>
        <row r="132">
          <cell r="C132" t="str">
            <v>18-Final</v>
          </cell>
          <cell r="D132">
            <v>168</v>
          </cell>
        </row>
        <row r="133">
          <cell r="C133" t="str">
            <v>19-Final</v>
          </cell>
          <cell r="D133">
            <v>160</v>
          </cell>
        </row>
        <row r="134">
          <cell r="C134" t="str">
            <v>20-Final</v>
          </cell>
          <cell r="D134">
            <v>152</v>
          </cell>
        </row>
        <row r="135">
          <cell r="C135" t="str">
            <v>21-Final</v>
          </cell>
          <cell r="D135">
            <v>144</v>
          </cell>
        </row>
        <row r="136">
          <cell r="C136" t="str">
            <v>22-Final</v>
          </cell>
          <cell r="D136">
            <v>136</v>
          </cell>
        </row>
        <row r="137">
          <cell r="C137" t="str">
            <v>23-Final</v>
          </cell>
          <cell r="D137">
            <v>128</v>
          </cell>
        </row>
        <row r="138">
          <cell r="C138" t="str">
            <v>24-Final</v>
          </cell>
          <cell r="D138">
            <v>120</v>
          </cell>
        </row>
        <row r="139">
          <cell r="C139" t="str">
            <v>25-Final</v>
          </cell>
          <cell r="D139">
            <v>112</v>
          </cell>
        </row>
        <row r="140">
          <cell r="C140" t="str">
            <v>26-Final</v>
          </cell>
          <cell r="D140">
            <v>104</v>
          </cell>
        </row>
        <row r="141">
          <cell r="C141" t="str">
            <v>27-Final</v>
          </cell>
          <cell r="D141">
            <v>96</v>
          </cell>
        </row>
        <row r="142">
          <cell r="C142" t="str">
            <v>28-Final</v>
          </cell>
          <cell r="D142">
            <v>88</v>
          </cell>
        </row>
        <row r="143">
          <cell r="C143" t="str">
            <v>29-Final</v>
          </cell>
          <cell r="D143">
            <v>80</v>
          </cell>
        </row>
        <row r="144">
          <cell r="C144" t="str">
            <v>30-Final</v>
          </cell>
          <cell r="D144">
            <v>72</v>
          </cell>
        </row>
        <row r="145">
          <cell r="C145" t="str">
            <v>31-Final</v>
          </cell>
          <cell r="D145">
            <v>64</v>
          </cell>
        </row>
        <row r="146">
          <cell r="C146" t="str">
            <v>32-Final</v>
          </cell>
          <cell r="D146">
            <v>56</v>
          </cell>
        </row>
        <row r="147">
          <cell r="C147" t="str">
            <v>1-NIII</v>
          </cell>
          <cell r="D147">
            <v>384</v>
          </cell>
        </row>
        <row r="148">
          <cell r="C148" t="str">
            <v>2-NIII</v>
          </cell>
          <cell r="D148">
            <v>336</v>
          </cell>
        </row>
        <row r="149">
          <cell r="C149" t="str">
            <v>3-NIII</v>
          </cell>
          <cell r="D149">
            <v>300</v>
          </cell>
        </row>
        <row r="150">
          <cell r="C150" t="str">
            <v>4-NIII</v>
          </cell>
          <cell r="D150">
            <v>252</v>
          </cell>
        </row>
        <row r="151">
          <cell r="C151" t="str">
            <v>5-NIII</v>
          </cell>
          <cell r="D151">
            <v>216</v>
          </cell>
        </row>
        <row r="152">
          <cell r="C152" t="str">
            <v>6-NIII</v>
          </cell>
          <cell r="D152">
            <v>198</v>
          </cell>
        </row>
        <row r="153">
          <cell r="C153" t="str">
            <v>7-NIII</v>
          </cell>
          <cell r="D153">
            <v>180</v>
          </cell>
        </row>
        <row r="154">
          <cell r="C154" t="str">
            <v>8-NIII</v>
          </cell>
          <cell r="D154">
            <v>156</v>
          </cell>
        </row>
        <row r="155">
          <cell r="C155" t="str">
            <v>9-NIII</v>
          </cell>
          <cell r="D155">
            <v>132</v>
          </cell>
        </row>
        <row r="156">
          <cell r="C156" t="str">
            <v>10-NIII</v>
          </cell>
          <cell r="D156">
            <v>120</v>
          </cell>
        </row>
        <row r="157">
          <cell r="C157" t="str">
            <v>11-NIII</v>
          </cell>
          <cell r="D157">
            <v>108</v>
          </cell>
        </row>
        <row r="158">
          <cell r="C158" t="str">
            <v>12-NIII</v>
          </cell>
          <cell r="D158">
            <v>96</v>
          </cell>
        </row>
        <row r="159">
          <cell r="C159" t="str">
            <v>13-NIII</v>
          </cell>
          <cell r="D159">
            <v>78</v>
          </cell>
        </row>
        <row r="160">
          <cell r="C160" t="str">
            <v>14-NIII</v>
          </cell>
          <cell r="D160">
            <v>75</v>
          </cell>
        </row>
        <row r="161">
          <cell r="C161" t="str">
            <v>15-NIII</v>
          </cell>
          <cell r="D161">
            <v>72</v>
          </cell>
        </row>
        <row r="162">
          <cell r="C162" t="str">
            <v>16-NIII</v>
          </cell>
          <cell r="D162">
            <v>69</v>
          </cell>
        </row>
        <row r="163">
          <cell r="C163" t="str">
            <v>17-NIII</v>
          </cell>
          <cell r="D163">
            <v>66</v>
          </cell>
        </row>
        <row r="164">
          <cell r="C164" t="str">
            <v>18-NIII</v>
          </cell>
          <cell r="D164">
            <v>63</v>
          </cell>
        </row>
        <row r="165">
          <cell r="C165" t="str">
            <v>19-NIII</v>
          </cell>
          <cell r="D165">
            <v>60</v>
          </cell>
        </row>
        <row r="166">
          <cell r="C166" t="str">
            <v>20-NIII</v>
          </cell>
          <cell r="D166">
            <v>57</v>
          </cell>
        </row>
        <row r="167">
          <cell r="C167" t="str">
            <v>21-NIII</v>
          </cell>
          <cell r="D167">
            <v>54</v>
          </cell>
        </row>
        <row r="168">
          <cell r="C168" t="str">
            <v>22-NIII</v>
          </cell>
          <cell r="D168">
            <v>51</v>
          </cell>
        </row>
        <row r="169">
          <cell r="C169" t="str">
            <v>23-NIII</v>
          </cell>
          <cell r="D169">
            <v>48</v>
          </cell>
        </row>
        <row r="170">
          <cell r="C170" t="str">
            <v>24-NIII</v>
          </cell>
          <cell r="D170">
            <v>45</v>
          </cell>
        </row>
        <row r="171">
          <cell r="C171" t="str">
            <v>25-NIII</v>
          </cell>
          <cell r="D171">
            <v>42</v>
          </cell>
        </row>
        <row r="172">
          <cell r="C172" t="str">
            <v>26-NIII</v>
          </cell>
          <cell r="D172">
            <v>39</v>
          </cell>
        </row>
        <row r="173">
          <cell r="C173" t="str">
            <v>27-NIII</v>
          </cell>
          <cell r="D173">
            <v>36</v>
          </cell>
        </row>
        <row r="174">
          <cell r="C174" t="str">
            <v>28-NIII</v>
          </cell>
          <cell r="D174">
            <v>33</v>
          </cell>
        </row>
        <row r="175">
          <cell r="C175" t="str">
            <v>29-NIII</v>
          </cell>
          <cell r="D175">
            <v>30</v>
          </cell>
        </row>
        <row r="176">
          <cell r="C176" t="str">
            <v>30-NIII</v>
          </cell>
          <cell r="D176">
            <v>27</v>
          </cell>
        </row>
        <row r="177">
          <cell r="C177" t="str">
            <v>31-NIII</v>
          </cell>
          <cell r="D177">
            <v>24</v>
          </cell>
        </row>
        <row r="178">
          <cell r="C178" t="str">
            <v>32-NIII</v>
          </cell>
          <cell r="D178">
            <v>21</v>
          </cell>
        </row>
        <row r="179">
          <cell r="C179" t="str">
            <v>1-NII</v>
          </cell>
          <cell r="D179">
            <v>128</v>
          </cell>
        </row>
        <row r="180">
          <cell r="C180" t="str">
            <v>2-NII</v>
          </cell>
          <cell r="D180">
            <v>112</v>
          </cell>
        </row>
        <row r="181">
          <cell r="C181" t="str">
            <v>3-NII</v>
          </cell>
          <cell r="D181">
            <v>100</v>
          </cell>
        </row>
        <row r="182">
          <cell r="C182" t="str">
            <v>4-NII</v>
          </cell>
          <cell r="D182">
            <v>84</v>
          </cell>
        </row>
        <row r="183">
          <cell r="C183" t="str">
            <v>5-NII</v>
          </cell>
          <cell r="D183">
            <v>72</v>
          </cell>
        </row>
        <row r="184">
          <cell r="C184" t="str">
            <v>6-NII</v>
          </cell>
          <cell r="D184">
            <v>66</v>
          </cell>
        </row>
        <row r="185">
          <cell r="C185" t="str">
            <v>7-NII</v>
          </cell>
          <cell r="D185">
            <v>60</v>
          </cell>
        </row>
        <row r="186">
          <cell r="C186" t="str">
            <v>8-NII</v>
          </cell>
          <cell r="D186">
            <v>52</v>
          </cell>
        </row>
        <row r="187">
          <cell r="C187" t="str">
            <v>9-NII</v>
          </cell>
          <cell r="D187">
            <v>44</v>
          </cell>
        </row>
        <row r="188">
          <cell r="C188" t="str">
            <v>10-NII</v>
          </cell>
          <cell r="D188">
            <v>40</v>
          </cell>
        </row>
        <row r="189">
          <cell r="C189" t="str">
            <v>11-NII</v>
          </cell>
          <cell r="D189">
            <v>36</v>
          </cell>
        </row>
        <row r="190">
          <cell r="C190" t="str">
            <v>12-NII</v>
          </cell>
          <cell r="D190">
            <v>32</v>
          </cell>
        </row>
        <row r="191">
          <cell r="C191" t="str">
            <v>13-NII</v>
          </cell>
          <cell r="D191">
            <v>26</v>
          </cell>
        </row>
        <row r="192">
          <cell r="C192" t="str">
            <v>14-NII</v>
          </cell>
          <cell r="D192">
            <v>25</v>
          </cell>
        </row>
        <row r="193">
          <cell r="C193" t="str">
            <v>15-NII</v>
          </cell>
          <cell r="D193">
            <v>24</v>
          </cell>
        </row>
        <row r="194">
          <cell r="C194" t="str">
            <v>16-NII</v>
          </cell>
          <cell r="D194">
            <v>23</v>
          </cell>
        </row>
        <row r="195">
          <cell r="C195" t="str">
            <v>17-NII</v>
          </cell>
          <cell r="D195">
            <v>22</v>
          </cell>
        </row>
        <row r="196">
          <cell r="C196" t="str">
            <v>18-NII</v>
          </cell>
          <cell r="D196">
            <v>21</v>
          </cell>
        </row>
        <row r="197">
          <cell r="C197" t="str">
            <v>19-NII</v>
          </cell>
          <cell r="D197">
            <v>20</v>
          </cell>
        </row>
        <row r="198">
          <cell r="C198" t="str">
            <v>20-NII</v>
          </cell>
          <cell r="D198">
            <v>19</v>
          </cell>
        </row>
        <row r="199">
          <cell r="C199" t="str">
            <v>21-NII</v>
          </cell>
          <cell r="D199">
            <v>18</v>
          </cell>
        </row>
        <row r="200">
          <cell r="C200" t="str">
            <v>22-NII</v>
          </cell>
          <cell r="D200">
            <v>17</v>
          </cell>
        </row>
        <row r="201">
          <cell r="C201" t="str">
            <v>23-NII</v>
          </cell>
          <cell r="D201">
            <v>16</v>
          </cell>
        </row>
        <row r="202">
          <cell r="C202" t="str">
            <v>24-NII</v>
          </cell>
          <cell r="D202">
            <v>15</v>
          </cell>
        </row>
        <row r="203">
          <cell r="C203" t="str">
            <v>25-NII</v>
          </cell>
          <cell r="D203">
            <v>14</v>
          </cell>
        </row>
        <row r="204">
          <cell r="C204" t="str">
            <v>26-NII</v>
          </cell>
          <cell r="D204">
            <v>13</v>
          </cell>
        </row>
        <row r="205">
          <cell r="C205" t="str">
            <v>27-NII</v>
          </cell>
          <cell r="D205">
            <v>12</v>
          </cell>
        </row>
        <row r="206">
          <cell r="C206" t="str">
            <v>28-NII</v>
          </cell>
          <cell r="D206">
            <v>11</v>
          </cell>
        </row>
        <row r="207">
          <cell r="C207" t="str">
            <v>29-NII</v>
          </cell>
          <cell r="D207">
            <v>10</v>
          </cell>
        </row>
        <row r="208">
          <cell r="C208" t="str">
            <v>30-NII</v>
          </cell>
          <cell r="D208">
            <v>9</v>
          </cell>
        </row>
        <row r="209">
          <cell r="C209" t="str">
            <v>31-NII</v>
          </cell>
          <cell r="D209">
            <v>8</v>
          </cell>
        </row>
        <row r="210">
          <cell r="C210" t="str">
            <v>32-NII</v>
          </cell>
          <cell r="D210">
            <v>7</v>
          </cell>
        </row>
        <row r="211">
          <cell r="C211" t="str">
            <v>1-NI</v>
          </cell>
          <cell r="D211">
            <v>51</v>
          </cell>
        </row>
        <row r="212">
          <cell r="C212" t="str">
            <v>2-NI</v>
          </cell>
          <cell r="D212">
            <v>45</v>
          </cell>
        </row>
        <row r="213">
          <cell r="C213" t="str">
            <v>3-NI</v>
          </cell>
          <cell r="D213">
            <v>40</v>
          </cell>
        </row>
        <row r="214">
          <cell r="C214" t="str">
            <v>4-NI</v>
          </cell>
          <cell r="D214">
            <v>34</v>
          </cell>
        </row>
        <row r="215">
          <cell r="C215" t="str">
            <v>5-NI</v>
          </cell>
          <cell r="D215">
            <v>29</v>
          </cell>
        </row>
        <row r="216">
          <cell r="C216" t="str">
            <v>6-NI</v>
          </cell>
          <cell r="D216">
            <v>26</v>
          </cell>
        </row>
        <row r="217">
          <cell r="C217" t="str">
            <v>7-NI</v>
          </cell>
          <cell r="D217">
            <v>24</v>
          </cell>
        </row>
        <row r="218">
          <cell r="C218" t="str">
            <v>8-NI</v>
          </cell>
          <cell r="D218">
            <v>21</v>
          </cell>
        </row>
        <row r="219">
          <cell r="C219" t="str">
            <v>9-NI</v>
          </cell>
          <cell r="D219">
            <v>18</v>
          </cell>
        </row>
        <row r="220">
          <cell r="C220" t="str">
            <v>10-NI</v>
          </cell>
          <cell r="D220">
            <v>16</v>
          </cell>
        </row>
        <row r="221">
          <cell r="C221" t="str">
            <v>11-NI</v>
          </cell>
          <cell r="D221">
            <v>14</v>
          </cell>
        </row>
        <row r="222">
          <cell r="C222" t="str">
            <v>12-NI</v>
          </cell>
          <cell r="D222">
            <v>13</v>
          </cell>
        </row>
        <row r="223">
          <cell r="C223" t="str">
            <v>13-NI</v>
          </cell>
          <cell r="D223">
            <v>10</v>
          </cell>
        </row>
        <row r="224">
          <cell r="C224" t="str">
            <v>14-NI</v>
          </cell>
          <cell r="D224">
            <v>10</v>
          </cell>
        </row>
        <row r="225">
          <cell r="C225" t="str">
            <v>15-NI</v>
          </cell>
          <cell r="D225">
            <v>10</v>
          </cell>
        </row>
        <row r="226">
          <cell r="C226" t="str">
            <v>16-NI</v>
          </cell>
          <cell r="D226">
            <v>9</v>
          </cell>
        </row>
        <row r="227">
          <cell r="C227" t="str">
            <v>17-NI</v>
          </cell>
          <cell r="D227">
            <v>9</v>
          </cell>
        </row>
        <row r="228">
          <cell r="C228" t="str">
            <v>18-NI</v>
          </cell>
          <cell r="D228">
            <v>8</v>
          </cell>
        </row>
        <row r="229">
          <cell r="C229" t="str">
            <v>19-NI</v>
          </cell>
          <cell r="D229">
            <v>8</v>
          </cell>
        </row>
        <row r="230">
          <cell r="C230" t="str">
            <v>20-NI</v>
          </cell>
          <cell r="D230">
            <v>8</v>
          </cell>
        </row>
        <row r="231">
          <cell r="C231" t="str">
            <v>21-NI</v>
          </cell>
          <cell r="D231">
            <v>7</v>
          </cell>
        </row>
        <row r="232">
          <cell r="C232" t="str">
            <v>22-NI</v>
          </cell>
          <cell r="D232">
            <v>7</v>
          </cell>
        </row>
        <row r="233">
          <cell r="C233" t="str">
            <v>23-NI</v>
          </cell>
          <cell r="D233">
            <v>6</v>
          </cell>
        </row>
        <row r="234">
          <cell r="C234" t="str">
            <v>24-NI</v>
          </cell>
          <cell r="D234">
            <v>6</v>
          </cell>
        </row>
        <row r="235">
          <cell r="C235" t="str">
            <v>25-NI</v>
          </cell>
          <cell r="D235">
            <v>6</v>
          </cell>
        </row>
        <row r="236">
          <cell r="C236" t="str">
            <v>26-NI</v>
          </cell>
          <cell r="D236">
            <v>5</v>
          </cell>
        </row>
        <row r="237">
          <cell r="C237" t="str">
            <v>27-NI</v>
          </cell>
          <cell r="D237">
            <v>5</v>
          </cell>
        </row>
        <row r="238">
          <cell r="C238" t="str">
            <v>28-NI</v>
          </cell>
          <cell r="D238">
            <v>4</v>
          </cell>
        </row>
        <row r="239">
          <cell r="C239" t="str">
            <v>29-NI</v>
          </cell>
          <cell r="D239">
            <v>4</v>
          </cell>
        </row>
        <row r="240">
          <cell r="C240" t="str">
            <v>30-NI</v>
          </cell>
          <cell r="D240">
            <v>4</v>
          </cell>
        </row>
        <row r="241">
          <cell r="C241" t="str">
            <v>31-NI</v>
          </cell>
          <cell r="D241">
            <v>3</v>
          </cell>
        </row>
        <row r="242">
          <cell r="C242" t="str">
            <v>32-NI</v>
          </cell>
          <cell r="D242">
            <v>3</v>
          </cell>
        </row>
        <row r="243">
          <cell r="C243" t="str">
            <v>1-1,5</v>
          </cell>
          <cell r="D243">
            <v>768</v>
          </cell>
        </row>
        <row r="244">
          <cell r="C244" t="str">
            <v>2-1,5</v>
          </cell>
          <cell r="D244">
            <v>672</v>
          </cell>
        </row>
        <row r="245">
          <cell r="C245" t="str">
            <v>3-1,5</v>
          </cell>
          <cell r="D245">
            <v>600</v>
          </cell>
        </row>
        <row r="246">
          <cell r="C246" t="str">
            <v>4-1,5</v>
          </cell>
          <cell r="D246">
            <v>504</v>
          </cell>
        </row>
        <row r="247">
          <cell r="C247" t="str">
            <v>5-1,5</v>
          </cell>
          <cell r="D247">
            <v>432</v>
          </cell>
        </row>
        <row r="248">
          <cell r="C248" t="str">
            <v>6-1,5</v>
          </cell>
          <cell r="D248">
            <v>396</v>
          </cell>
        </row>
        <row r="249">
          <cell r="C249" t="str">
            <v>7-1,5</v>
          </cell>
          <cell r="D249">
            <v>360</v>
          </cell>
        </row>
        <row r="250">
          <cell r="C250" t="str">
            <v>8-1,5</v>
          </cell>
          <cell r="D250">
            <v>312</v>
          </cell>
        </row>
        <row r="251">
          <cell r="C251" t="str">
            <v>9-1,5</v>
          </cell>
          <cell r="D251">
            <v>264</v>
          </cell>
        </row>
        <row r="252">
          <cell r="C252" t="str">
            <v>10-1,5</v>
          </cell>
          <cell r="D252">
            <v>240</v>
          </cell>
        </row>
        <row r="253">
          <cell r="C253" t="str">
            <v>11-1,5</v>
          </cell>
          <cell r="D253">
            <v>216</v>
          </cell>
        </row>
        <row r="254">
          <cell r="C254" t="str">
            <v>12-1,5</v>
          </cell>
          <cell r="D254">
            <v>192</v>
          </cell>
        </row>
        <row r="255">
          <cell r="C255" t="str">
            <v>13-1,5</v>
          </cell>
          <cell r="D255">
            <v>156</v>
          </cell>
        </row>
        <row r="256">
          <cell r="C256" t="str">
            <v>14-1,5</v>
          </cell>
          <cell r="D256">
            <v>150</v>
          </cell>
        </row>
        <row r="257">
          <cell r="C257" t="str">
            <v>15-1,5</v>
          </cell>
          <cell r="D257">
            <v>144</v>
          </cell>
        </row>
        <row r="258">
          <cell r="C258" t="str">
            <v>16-1,5</v>
          </cell>
          <cell r="D258">
            <v>138</v>
          </cell>
        </row>
        <row r="259">
          <cell r="C259" t="str">
            <v>17-1,5</v>
          </cell>
          <cell r="D259">
            <v>132</v>
          </cell>
        </row>
        <row r="260">
          <cell r="C260" t="str">
            <v>18-1,5</v>
          </cell>
          <cell r="D260">
            <v>126</v>
          </cell>
        </row>
        <row r="261">
          <cell r="C261" t="str">
            <v>19-1,5</v>
          </cell>
          <cell r="D261">
            <v>120</v>
          </cell>
        </row>
        <row r="262">
          <cell r="C262" t="str">
            <v>20-1,5</v>
          </cell>
          <cell r="D262">
            <v>114</v>
          </cell>
        </row>
        <row r="263">
          <cell r="C263" t="str">
            <v>21-1,5</v>
          </cell>
          <cell r="D263">
            <v>108</v>
          </cell>
        </row>
        <row r="264">
          <cell r="C264" t="str">
            <v>22-1,5</v>
          </cell>
          <cell r="D264">
            <v>102</v>
          </cell>
        </row>
        <row r="265">
          <cell r="C265" t="str">
            <v>23-1,5</v>
          </cell>
          <cell r="D265">
            <v>96</v>
          </cell>
        </row>
        <row r="266">
          <cell r="C266" t="str">
            <v>24-1,5</v>
          </cell>
          <cell r="D266">
            <v>90</v>
          </cell>
        </row>
        <row r="267">
          <cell r="C267" t="str">
            <v>25-1,5</v>
          </cell>
          <cell r="D267">
            <v>84</v>
          </cell>
        </row>
        <row r="268">
          <cell r="C268" t="str">
            <v>26-1,5</v>
          </cell>
          <cell r="D268">
            <v>78</v>
          </cell>
        </row>
        <row r="269">
          <cell r="C269" t="str">
            <v>27-1,5</v>
          </cell>
          <cell r="D269">
            <v>72</v>
          </cell>
        </row>
        <row r="270">
          <cell r="C270" t="str">
            <v>28-1,5</v>
          </cell>
          <cell r="D270">
            <v>66</v>
          </cell>
        </row>
        <row r="271">
          <cell r="C271" t="str">
            <v>29-1,5</v>
          </cell>
          <cell r="D271">
            <v>60</v>
          </cell>
        </row>
        <row r="272">
          <cell r="C272" t="str">
            <v>30-1,5</v>
          </cell>
          <cell r="D272">
            <v>54</v>
          </cell>
        </row>
        <row r="273">
          <cell r="C273" t="str">
            <v>31-1,5</v>
          </cell>
          <cell r="D273">
            <v>48</v>
          </cell>
        </row>
        <row r="274">
          <cell r="C274" t="str">
            <v>32-1,5</v>
          </cell>
          <cell r="D274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85" zoomScaleNormal="85" workbookViewId="0">
      <selection activeCell="F26" sqref="F26"/>
    </sheetView>
  </sheetViews>
  <sheetFormatPr baseColWidth="10" defaultColWidth="9.109375" defaultRowHeight="14.4" x14ac:dyDescent="0.3"/>
  <cols>
    <col min="2" max="2" width="22.109375" bestFit="1" customWidth="1"/>
    <col min="3" max="3" width="22.109375" customWidth="1"/>
    <col min="4" max="4" width="17" bestFit="1" customWidth="1"/>
    <col min="5" max="5" width="15.109375" bestFit="1" customWidth="1"/>
    <col min="6" max="17" width="9.109375" customWidth="1"/>
    <col min="233" max="233" width="11" bestFit="1" customWidth="1"/>
    <col min="235" max="235" width="22.109375" bestFit="1" customWidth="1"/>
    <col min="236" max="236" width="22.109375" customWidth="1"/>
    <col min="237" max="237" width="17" bestFit="1" customWidth="1"/>
    <col min="240" max="240" width="9.44140625" bestFit="1" customWidth="1"/>
    <col min="489" max="489" width="11" bestFit="1" customWidth="1"/>
    <col min="491" max="491" width="22.109375" bestFit="1" customWidth="1"/>
    <col min="492" max="492" width="22.109375" customWidth="1"/>
    <col min="493" max="493" width="17" bestFit="1" customWidth="1"/>
    <col min="496" max="496" width="9.44140625" bestFit="1" customWidth="1"/>
    <col min="745" max="745" width="11" bestFit="1" customWidth="1"/>
    <col min="747" max="747" width="22.109375" bestFit="1" customWidth="1"/>
    <col min="748" max="748" width="22.109375" customWidth="1"/>
    <col min="749" max="749" width="17" bestFit="1" customWidth="1"/>
    <col min="752" max="752" width="9.44140625" bestFit="1" customWidth="1"/>
    <col min="1001" max="1001" width="11" bestFit="1" customWidth="1"/>
    <col min="1003" max="1003" width="22.109375" bestFit="1" customWidth="1"/>
    <col min="1004" max="1004" width="22.109375" customWidth="1"/>
    <col min="1005" max="1005" width="17" bestFit="1" customWidth="1"/>
    <col min="1008" max="1008" width="9.44140625" bestFit="1" customWidth="1"/>
    <col min="1257" max="1257" width="11" bestFit="1" customWidth="1"/>
    <col min="1259" max="1259" width="22.109375" bestFit="1" customWidth="1"/>
    <col min="1260" max="1260" width="22.109375" customWidth="1"/>
    <col min="1261" max="1261" width="17" bestFit="1" customWidth="1"/>
    <col min="1264" max="1264" width="9.44140625" bestFit="1" customWidth="1"/>
    <col min="1513" max="1513" width="11" bestFit="1" customWidth="1"/>
    <col min="1515" max="1515" width="22.109375" bestFit="1" customWidth="1"/>
    <col min="1516" max="1516" width="22.109375" customWidth="1"/>
    <col min="1517" max="1517" width="17" bestFit="1" customWidth="1"/>
    <col min="1520" max="1520" width="9.44140625" bestFit="1" customWidth="1"/>
    <col min="1769" max="1769" width="11" bestFit="1" customWidth="1"/>
    <col min="1771" max="1771" width="22.109375" bestFit="1" customWidth="1"/>
    <col min="1772" max="1772" width="22.109375" customWidth="1"/>
    <col min="1773" max="1773" width="17" bestFit="1" customWidth="1"/>
    <col min="1776" max="1776" width="9.44140625" bestFit="1" customWidth="1"/>
    <col min="2025" max="2025" width="11" bestFit="1" customWidth="1"/>
    <col min="2027" max="2027" width="22.109375" bestFit="1" customWidth="1"/>
    <col min="2028" max="2028" width="22.109375" customWidth="1"/>
    <col min="2029" max="2029" width="17" bestFit="1" customWidth="1"/>
    <col min="2032" max="2032" width="9.44140625" bestFit="1" customWidth="1"/>
    <col min="2281" max="2281" width="11" bestFit="1" customWidth="1"/>
    <col min="2283" max="2283" width="22.109375" bestFit="1" customWidth="1"/>
    <col min="2284" max="2284" width="22.109375" customWidth="1"/>
    <col min="2285" max="2285" width="17" bestFit="1" customWidth="1"/>
    <col min="2288" max="2288" width="9.44140625" bestFit="1" customWidth="1"/>
    <col min="2537" max="2537" width="11" bestFit="1" customWidth="1"/>
    <col min="2539" max="2539" width="22.109375" bestFit="1" customWidth="1"/>
    <col min="2540" max="2540" width="22.109375" customWidth="1"/>
    <col min="2541" max="2541" width="17" bestFit="1" customWidth="1"/>
    <col min="2544" max="2544" width="9.44140625" bestFit="1" customWidth="1"/>
    <col min="2793" max="2793" width="11" bestFit="1" customWidth="1"/>
    <col min="2795" max="2795" width="22.109375" bestFit="1" customWidth="1"/>
    <col min="2796" max="2796" width="22.109375" customWidth="1"/>
    <col min="2797" max="2797" width="17" bestFit="1" customWidth="1"/>
    <col min="2800" max="2800" width="9.44140625" bestFit="1" customWidth="1"/>
    <col min="3049" max="3049" width="11" bestFit="1" customWidth="1"/>
    <col min="3051" max="3051" width="22.109375" bestFit="1" customWidth="1"/>
    <col min="3052" max="3052" width="22.109375" customWidth="1"/>
    <col min="3053" max="3053" width="17" bestFit="1" customWidth="1"/>
    <col min="3056" max="3056" width="9.44140625" bestFit="1" customWidth="1"/>
    <col min="3305" max="3305" width="11" bestFit="1" customWidth="1"/>
    <col min="3307" max="3307" width="22.109375" bestFit="1" customWidth="1"/>
    <col min="3308" max="3308" width="22.109375" customWidth="1"/>
    <col min="3309" max="3309" width="17" bestFit="1" customWidth="1"/>
    <col min="3312" max="3312" width="9.44140625" bestFit="1" customWidth="1"/>
    <col min="3561" max="3561" width="11" bestFit="1" customWidth="1"/>
    <col min="3563" max="3563" width="22.109375" bestFit="1" customWidth="1"/>
    <col min="3564" max="3564" width="22.109375" customWidth="1"/>
    <col min="3565" max="3565" width="17" bestFit="1" customWidth="1"/>
    <col min="3568" max="3568" width="9.44140625" bestFit="1" customWidth="1"/>
    <col min="3817" max="3817" width="11" bestFit="1" customWidth="1"/>
    <col min="3819" max="3819" width="22.109375" bestFit="1" customWidth="1"/>
    <col min="3820" max="3820" width="22.109375" customWidth="1"/>
    <col min="3821" max="3821" width="17" bestFit="1" customWidth="1"/>
    <col min="3824" max="3824" width="9.44140625" bestFit="1" customWidth="1"/>
    <col min="4073" max="4073" width="11" bestFit="1" customWidth="1"/>
    <col min="4075" max="4075" width="22.109375" bestFit="1" customWidth="1"/>
    <col min="4076" max="4076" width="22.109375" customWidth="1"/>
    <col min="4077" max="4077" width="17" bestFit="1" customWidth="1"/>
    <col min="4080" max="4080" width="9.44140625" bestFit="1" customWidth="1"/>
    <col min="4329" max="4329" width="11" bestFit="1" customWidth="1"/>
    <col min="4331" max="4331" width="22.109375" bestFit="1" customWidth="1"/>
    <col min="4332" max="4332" width="22.109375" customWidth="1"/>
    <col min="4333" max="4333" width="17" bestFit="1" customWidth="1"/>
    <col min="4336" max="4336" width="9.44140625" bestFit="1" customWidth="1"/>
    <col min="4585" max="4585" width="11" bestFit="1" customWidth="1"/>
    <col min="4587" max="4587" width="22.109375" bestFit="1" customWidth="1"/>
    <col min="4588" max="4588" width="22.109375" customWidth="1"/>
    <col min="4589" max="4589" width="17" bestFit="1" customWidth="1"/>
    <col min="4592" max="4592" width="9.44140625" bestFit="1" customWidth="1"/>
    <col min="4841" max="4841" width="11" bestFit="1" customWidth="1"/>
    <col min="4843" max="4843" width="22.109375" bestFit="1" customWidth="1"/>
    <col min="4844" max="4844" width="22.109375" customWidth="1"/>
    <col min="4845" max="4845" width="17" bestFit="1" customWidth="1"/>
    <col min="4848" max="4848" width="9.44140625" bestFit="1" customWidth="1"/>
    <col min="5097" max="5097" width="11" bestFit="1" customWidth="1"/>
    <col min="5099" max="5099" width="22.109375" bestFit="1" customWidth="1"/>
    <col min="5100" max="5100" width="22.109375" customWidth="1"/>
    <col min="5101" max="5101" width="17" bestFit="1" customWidth="1"/>
    <col min="5104" max="5104" width="9.44140625" bestFit="1" customWidth="1"/>
    <col min="5353" max="5353" width="11" bestFit="1" customWidth="1"/>
    <col min="5355" max="5355" width="22.109375" bestFit="1" customWidth="1"/>
    <col min="5356" max="5356" width="22.109375" customWidth="1"/>
    <col min="5357" max="5357" width="17" bestFit="1" customWidth="1"/>
    <col min="5360" max="5360" width="9.44140625" bestFit="1" customWidth="1"/>
    <col min="5609" max="5609" width="11" bestFit="1" customWidth="1"/>
    <col min="5611" max="5611" width="22.109375" bestFit="1" customWidth="1"/>
    <col min="5612" max="5612" width="22.109375" customWidth="1"/>
    <col min="5613" max="5613" width="17" bestFit="1" customWidth="1"/>
    <col min="5616" max="5616" width="9.44140625" bestFit="1" customWidth="1"/>
    <col min="5865" max="5865" width="11" bestFit="1" customWidth="1"/>
    <col min="5867" max="5867" width="22.109375" bestFit="1" customWidth="1"/>
    <col min="5868" max="5868" width="22.109375" customWidth="1"/>
    <col min="5869" max="5869" width="17" bestFit="1" customWidth="1"/>
    <col min="5872" max="5872" width="9.44140625" bestFit="1" customWidth="1"/>
    <col min="6121" max="6121" width="11" bestFit="1" customWidth="1"/>
    <col min="6123" max="6123" width="22.109375" bestFit="1" customWidth="1"/>
    <col min="6124" max="6124" width="22.109375" customWidth="1"/>
    <col min="6125" max="6125" width="17" bestFit="1" customWidth="1"/>
    <col min="6128" max="6128" width="9.44140625" bestFit="1" customWidth="1"/>
    <col min="6377" max="6377" width="11" bestFit="1" customWidth="1"/>
    <col min="6379" max="6379" width="22.109375" bestFit="1" customWidth="1"/>
    <col min="6380" max="6380" width="22.109375" customWidth="1"/>
    <col min="6381" max="6381" width="17" bestFit="1" customWidth="1"/>
    <col min="6384" max="6384" width="9.44140625" bestFit="1" customWidth="1"/>
    <col min="6633" max="6633" width="11" bestFit="1" customWidth="1"/>
    <col min="6635" max="6635" width="22.109375" bestFit="1" customWidth="1"/>
    <col min="6636" max="6636" width="22.109375" customWidth="1"/>
    <col min="6637" max="6637" width="17" bestFit="1" customWidth="1"/>
    <col min="6640" max="6640" width="9.44140625" bestFit="1" customWidth="1"/>
    <col min="6889" max="6889" width="11" bestFit="1" customWidth="1"/>
    <col min="6891" max="6891" width="22.109375" bestFit="1" customWidth="1"/>
    <col min="6892" max="6892" width="22.109375" customWidth="1"/>
    <col min="6893" max="6893" width="17" bestFit="1" customWidth="1"/>
    <col min="6896" max="6896" width="9.44140625" bestFit="1" customWidth="1"/>
    <col min="7145" max="7145" width="11" bestFit="1" customWidth="1"/>
    <col min="7147" max="7147" width="22.109375" bestFit="1" customWidth="1"/>
    <col min="7148" max="7148" width="22.109375" customWidth="1"/>
    <col min="7149" max="7149" width="17" bestFit="1" customWidth="1"/>
    <col min="7152" max="7152" width="9.44140625" bestFit="1" customWidth="1"/>
    <col min="7401" max="7401" width="11" bestFit="1" customWidth="1"/>
    <col min="7403" max="7403" width="22.109375" bestFit="1" customWidth="1"/>
    <col min="7404" max="7404" width="22.109375" customWidth="1"/>
    <col min="7405" max="7405" width="17" bestFit="1" customWidth="1"/>
    <col min="7408" max="7408" width="9.44140625" bestFit="1" customWidth="1"/>
    <col min="7657" max="7657" width="11" bestFit="1" customWidth="1"/>
    <col min="7659" max="7659" width="22.109375" bestFit="1" customWidth="1"/>
    <col min="7660" max="7660" width="22.109375" customWidth="1"/>
    <col min="7661" max="7661" width="17" bestFit="1" customWidth="1"/>
    <col min="7664" max="7664" width="9.44140625" bestFit="1" customWidth="1"/>
    <col min="7913" max="7913" width="11" bestFit="1" customWidth="1"/>
    <col min="7915" max="7915" width="22.109375" bestFit="1" customWidth="1"/>
    <col min="7916" max="7916" width="22.109375" customWidth="1"/>
    <col min="7917" max="7917" width="17" bestFit="1" customWidth="1"/>
    <col min="7920" max="7920" width="9.44140625" bestFit="1" customWidth="1"/>
    <col min="8169" max="8169" width="11" bestFit="1" customWidth="1"/>
    <col min="8171" max="8171" width="22.109375" bestFit="1" customWidth="1"/>
    <col min="8172" max="8172" width="22.109375" customWidth="1"/>
    <col min="8173" max="8173" width="17" bestFit="1" customWidth="1"/>
    <col min="8176" max="8176" width="9.44140625" bestFit="1" customWidth="1"/>
    <col min="8425" max="8425" width="11" bestFit="1" customWidth="1"/>
    <col min="8427" max="8427" width="22.109375" bestFit="1" customWidth="1"/>
    <col min="8428" max="8428" width="22.109375" customWidth="1"/>
    <col min="8429" max="8429" width="17" bestFit="1" customWidth="1"/>
    <col min="8432" max="8432" width="9.44140625" bestFit="1" customWidth="1"/>
    <col min="8681" max="8681" width="11" bestFit="1" customWidth="1"/>
    <col min="8683" max="8683" width="22.109375" bestFit="1" customWidth="1"/>
    <col min="8684" max="8684" width="22.109375" customWidth="1"/>
    <col min="8685" max="8685" width="17" bestFit="1" customWidth="1"/>
    <col min="8688" max="8688" width="9.44140625" bestFit="1" customWidth="1"/>
    <col min="8937" max="8937" width="11" bestFit="1" customWidth="1"/>
    <col min="8939" max="8939" width="22.109375" bestFit="1" customWidth="1"/>
    <col min="8940" max="8940" width="22.109375" customWidth="1"/>
    <col min="8941" max="8941" width="17" bestFit="1" customWidth="1"/>
    <col min="8944" max="8944" width="9.44140625" bestFit="1" customWidth="1"/>
    <col min="9193" max="9193" width="11" bestFit="1" customWidth="1"/>
    <col min="9195" max="9195" width="22.109375" bestFit="1" customWidth="1"/>
    <col min="9196" max="9196" width="22.109375" customWidth="1"/>
    <col min="9197" max="9197" width="17" bestFit="1" customWidth="1"/>
    <col min="9200" max="9200" width="9.44140625" bestFit="1" customWidth="1"/>
    <col min="9449" max="9449" width="11" bestFit="1" customWidth="1"/>
    <col min="9451" max="9451" width="22.109375" bestFit="1" customWidth="1"/>
    <col min="9452" max="9452" width="22.109375" customWidth="1"/>
    <col min="9453" max="9453" width="17" bestFit="1" customWidth="1"/>
    <col min="9456" max="9456" width="9.44140625" bestFit="1" customWidth="1"/>
    <col min="9705" max="9705" width="11" bestFit="1" customWidth="1"/>
    <col min="9707" max="9707" width="22.109375" bestFit="1" customWidth="1"/>
    <col min="9708" max="9708" width="22.109375" customWidth="1"/>
    <col min="9709" max="9709" width="17" bestFit="1" customWidth="1"/>
    <col min="9712" max="9712" width="9.44140625" bestFit="1" customWidth="1"/>
    <col min="9961" max="9961" width="11" bestFit="1" customWidth="1"/>
    <col min="9963" max="9963" width="22.109375" bestFit="1" customWidth="1"/>
    <col min="9964" max="9964" width="22.109375" customWidth="1"/>
    <col min="9965" max="9965" width="17" bestFit="1" customWidth="1"/>
    <col min="9968" max="9968" width="9.44140625" bestFit="1" customWidth="1"/>
    <col min="10217" max="10217" width="11" bestFit="1" customWidth="1"/>
    <col min="10219" max="10219" width="22.109375" bestFit="1" customWidth="1"/>
    <col min="10220" max="10220" width="22.109375" customWidth="1"/>
    <col min="10221" max="10221" width="17" bestFit="1" customWidth="1"/>
    <col min="10224" max="10224" width="9.44140625" bestFit="1" customWidth="1"/>
    <col min="10473" max="10473" width="11" bestFit="1" customWidth="1"/>
    <col min="10475" max="10475" width="22.109375" bestFit="1" customWidth="1"/>
    <col min="10476" max="10476" width="22.109375" customWidth="1"/>
    <col min="10477" max="10477" width="17" bestFit="1" customWidth="1"/>
    <col min="10480" max="10480" width="9.44140625" bestFit="1" customWidth="1"/>
    <col min="10729" max="10729" width="11" bestFit="1" customWidth="1"/>
    <col min="10731" max="10731" width="22.109375" bestFit="1" customWidth="1"/>
    <col min="10732" max="10732" width="22.109375" customWidth="1"/>
    <col min="10733" max="10733" width="17" bestFit="1" customWidth="1"/>
    <col min="10736" max="10736" width="9.44140625" bestFit="1" customWidth="1"/>
    <col min="10985" max="10985" width="11" bestFit="1" customWidth="1"/>
    <col min="10987" max="10987" width="22.109375" bestFit="1" customWidth="1"/>
    <col min="10988" max="10988" width="22.109375" customWidth="1"/>
    <col min="10989" max="10989" width="17" bestFit="1" customWidth="1"/>
    <col min="10992" max="10992" width="9.44140625" bestFit="1" customWidth="1"/>
    <col min="11241" max="11241" width="11" bestFit="1" customWidth="1"/>
    <col min="11243" max="11243" width="22.109375" bestFit="1" customWidth="1"/>
    <col min="11244" max="11244" width="22.109375" customWidth="1"/>
    <col min="11245" max="11245" width="17" bestFit="1" customWidth="1"/>
    <col min="11248" max="11248" width="9.44140625" bestFit="1" customWidth="1"/>
    <col min="11497" max="11497" width="11" bestFit="1" customWidth="1"/>
    <col min="11499" max="11499" width="22.109375" bestFit="1" customWidth="1"/>
    <col min="11500" max="11500" width="22.109375" customWidth="1"/>
    <col min="11501" max="11501" width="17" bestFit="1" customWidth="1"/>
    <col min="11504" max="11504" width="9.44140625" bestFit="1" customWidth="1"/>
    <col min="11753" max="11753" width="11" bestFit="1" customWidth="1"/>
    <col min="11755" max="11755" width="22.109375" bestFit="1" customWidth="1"/>
    <col min="11756" max="11756" width="22.109375" customWidth="1"/>
    <col min="11757" max="11757" width="17" bestFit="1" customWidth="1"/>
    <col min="11760" max="11760" width="9.44140625" bestFit="1" customWidth="1"/>
    <col min="12009" max="12009" width="11" bestFit="1" customWidth="1"/>
    <col min="12011" max="12011" width="22.109375" bestFit="1" customWidth="1"/>
    <col min="12012" max="12012" width="22.109375" customWidth="1"/>
    <col min="12013" max="12013" width="17" bestFit="1" customWidth="1"/>
    <col min="12016" max="12016" width="9.44140625" bestFit="1" customWidth="1"/>
    <col min="12265" max="12265" width="11" bestFit="1" customWidth="1"/>
    <col min="12267" max="12267" width="22.109375" bestFit="1" customWidth="1"/>
    <col min="12268" max="12268" width="22.109375" customWidth="1"/>
    <col min="12269" max="12269" width="17" bestFit="1" customWidth="1"/>
    <col min="12272" max="12272" width="9.44140625" bestFit="1" customWidth="1"/>
    <col min="12521" max="12521" width="11" bestFit="1" customWidth="1"/>
    <col min="12523" max="12523" width="22.109375" bestFit="1" customWidth="1"/>
    <col min="12524" max="12524" width="22.109375" customWidth="1"/>
    <col min="12525" max="12525" width="17" bestFit="1" customWidth="1"/>
    <col min="12528" max="12528" width="9.44140625" bestFit="1" customWidth="1"/>
    <col min="12777" max="12777" width="11" bestFit="1" customWidth="1"/>
    <col min="12779" max="12779" width="22.109375" bestFit="1" customWidth="1"/>
    <col min="12780" max="12780" width="22.109375" customWidth="1"/>
    <col min="12781" max="12781" width="17" bestFit="1" customWidth="1"/>
    <col min="12784" max="12784" width="9.44140625" bestFit="1" customWidth="1"/>
    <col min="13033" max="13033" width="11" bestFit="1" customWidth="1"/>
    <col min="13035" max="13035" width="22.109375" bestFit="1" customWidth="1"/>
    <col min="13036" max="13036" width="22.109375" customWidth="1"/>
    <col min="13037" max="13037" width="17" bestFit="1" customWidth="1"/>
    <col min="13040" max="13040" width="9.44140625" bestFit="1" customWidth="1"/>
    <col min="13289" max="13289" width="11" bestFit="1" customWidth="1"/>
    <col min="13291" max="13291" width="22.109375" bestFit="1" customWidth="1"/>
    <col min="13292" max="13292" width="22.109375" customWidth="1"/>
    <col min="13293" max="13293" width="17" bestFit="1" customWidth="1"/>
    <col min="13296" max="13296" width="9.44140625" bestFit="1" customWidth="1"/>
    <col min="13545" max="13545" width="11" bestFit="1" customWidth="1"/>
    <col min="13547" max="13547" width="22.109375" bestFit="1" customWidth="1"/>
    <col min="13548" max="13548" width="22.109375" customWidth="1"/>
    <col min="13549" max="13549" width="17" bestFit="1" customWidth="1"/>
    <col min="13552" max="13552" width="9.44140625" bestFit="1" customWidth="1"/>
    <col min="13801" max="13801" width="11" bestFit="1" customWidth="1"/>
    <col min="13803" max="13803" width="22.109375" bestFit="1" customWidth="1"/>
    <col min="13804" max="13804" width="22.109375" customWidth="1"/>
    <col min="13805" max="13805" width="17" bestFit="1" customWidth="1"/>
    <col min="13808" max="13808" width="9.44140625" bestFit="1" customWidth="1"/>
    <col min="14057" max="14057" width="11" bestFit="1" customWidth="1"/>
    <col min="14059" max="14059" width="22.109375" bestFit="1" customWidth="1"/>
    <col min="14060" max="14060" width="22.109375" customWidth="1"/>
    <col min="14061" max="14061" width="17" bestFit="1" customWidth="1"/>
    <col min="14064" max="14064" width="9.44140625" bestFit="1" customWidth="1"/>
    <col min="14313" max="14313" width="11" bestFit="1" customWidth="1"/>
    <col min="14315" max="14315" width="22.109375" bestFit="1" customWidth="1"/>
    <col min="14316" max="14316" width="22.109375" customWidth="1"/>
    <col min="14317" max="14317" width="17" bestFit="1" customWidth="1"/>
    <col min="14320" max="14320" width="9.44140625" bestFit="1" customWidth="1"/>
    <col min="14569" max="14569" width="11" bestFit="1" customWidth="1"/>
    <col min="14571" max="14571" width="22.109375" bestFit="1" customWidth="1"/>
    <col min="14572" max="14572" width="22.109375" customWidth="1"/>
    <col min="14573" max="14573" width="17" bestFit="1" customWidth="1"/>
    <col min="14576" max="14576" width="9.44140625" bestFit="1" customWidth="1"/>
    <col min="14825" max="14825" width="11" bestFit="1" customWidth="1"/>
    <col min="14827" max="14827" width="22.109375" bestFit="1" customWidth="1"/>
    <col min="14828" max="14828" width="22.109375" customWidth="1"/>
    <col min="14829" max="14829" width="17" bestFit="1" customWidth="1"/>
    <col min="14832" max="14832" width="9.44140625" bestFit="1" customWidth="1"/>
    <col min="15081" max="15081" width="11" bestFit="1" customWidth="1"/>
    <col min="15083" max="15083" width="22.109375" bestFit="1" customWidth="1"/>
    <col min="15084" max="15084" width="22.109375" customWidth="1"/>
    <col min="15085" max="15085" width="17" bestFit="1" customWidth="1"/>
    <col min="15088" max="15088" width="9.44140625" bestFit="1" customWidth="1"/>
    <col min="15337" max="15337" width="11" bestFit="1" customWidth="1"/>
    <col min="15339" max="15339" width="22.109375" bestFit="1" customWidth="1"/>
    <col min="15340" max="15340" width="22.109375" customWidth="1"/>
    <col min="15341" max="15341" width="17" bestFit="1" customWidth="1"/>
    <col min="15344" max="15344" width="9.44140625" bestFit="1" customWidth="1"/>
    <col min="15593" max="15593" width="11" bestFit="1" customWidth="1"/>
    <col min="15595" max="15595" width="22.109375" bestFit="1" customWidth="1"/>
    <col min="15596" max="15596" width="22.109375" customWidth="1"/>
    <col min="15597" max="15597" width="17" bestFit="1" customWidth="1"/>
    <col min="15600" max="15600" width="9.44140625" bestFit="1" customWidth="1"/>
    <col min="15849" max="15849" width="11" bestFit="1" customWidth="1"/>
    <col min="15851" max="15851" width="22.109375" bestFit="1" customWidth="1"/>
    <col min="15852" max="15852" width="22.109375" customWidth="1"/>
    <col min="15853" max="15853" width="17" bestFit="1" customWidth="1"/>
    <col min="15856" max="15856" width="9.44140625" bestFit="1" customWidth="1"/>
    <col min="16105" max="16105" width="11" bestFit="1" customWidth="1"/>
    <col min="16107" max="16107" width="22.109375" bestFit="1" customWidth="1"/>
    <col min="16108" max="16108" width="22.109375" customWidth="1"/>
    <col min="16109" max="16109" width="17" bestFit="1" customWidth="1"/>
    <col min="16112" max="16112" width="9.44140625" bestFit="1" customWidth="1"/>
  </cols>
  <sheetData>
    <row r="1" spans="1:17" ht="15.6" x14ac:dyDescent="0.3">
      <c r="A1" s="39" t="s">
        <v>0</v>
      </c>
      <c r="B1" s="39"/>
      <c r="C1" s="39"/>
      <c r="D1" s="39"/>
      <c r="E1" s="1"/>
      <c r="F1" s="40" t="s">
        <v>1</v>
      </c>
      <c r="G1" s="41"/>
      <c r="H1" s="40" t="s">
        <v>1</v>
      </c>
      <c r="I1" s="41"/>
      <c r="J1" s="40" t="s">
        <v>1</v>
      </c>
      <c r="K1" s="41"/>
      <c r="L1" s="40" t="s">
        <v>1</v>
      </c>
      <c r="M1" s="41"/>
      <c r="N1" s="40" t="s">
        <v>1</v>
      </c>
      <c r="O1" s="41"/>
      <c r="P1" s="40" t="s">
        <v>1</v>
      </c>
      <c r="Q1" s="41"/>
    </row>
    <row r="2" spans="1:17" ht="16.2" thickBot="1" x14ac:dyDescent="0.35">
      <c r="A2" s="42"/>
      <c r="B2" s="42"/>
      <c r="C2" s="42"/>
      <c r="D2" s="42"/>
      <c r="E2" s="1"/>
      <c r="F2" s="35" t="s">
        <v>2</v>
      </c>
      <c r="G2" s="36"/>
      <c r="H2" s="35" t="s">
        <v>2</v>
      </c>
      <c r="I2" s="36"/>
      <c r="J2" s="35" t="s">
        <v>2</v>
      </c>
      <c r="K2" s="36"/>
      <c r="L2" s="35" t="s">
        <v>2</v>
      </c>
      <c r="M2" s="36"/>
      <c r="N2" s="35" t="s">
        <v>2</v>
      </c>
      <c r="O2" s="36"/>
      <c r="P2" s="35" t="s">
        <v>2</v>
      </c>
      <c r="Q2" s="36"/>
    </row>
    <row r="3" spans="1:17" ht="15.6" x14ac:dyDescent="0.3">
      <c r="A3" s="2"/>
      <c r="B3" s="2"/>
      <c r="C3" s="2"/>
      <c r="D3" s="3"/>
      <c r="E3" s="2"/>
      <c r="F3" s="37" t="s">
        <v>3</v>
      </c>
      <c r="G3" s="38"/>
      <c r="H3" s="37" t="s">
        <v>3</v>
      </c>
      <c r="I3" s="38"/>
      <c r="J3" s="37" t="s">
        <v>3</v>
      </c>
      <c r="K3" s="38"/>
      <c r="L3" s="37" t="s">
        <v>3</v>
      </c>
      <c r="M3" s="38"/>
      <c r="N3" s="37" t="s">
        <v>3</v>
      </c>
      <c r="O3" s="38"/>
      <c r="P3" s="37" t="s">
        <v>3</v>
      </c>
      <c r="Q3" s="38"/>
    </row>
    <row r="4" spans="1:17" ht="15.6" x14ac:dyDescent="0.3">
      <c r="A4" s="4"/>
      <c r="B4" s="4"/>
      <c r="C4" s="4"/>
      <c r="D4" s="4"/>
      <c r="E4" s="4" t="s">
        <v>4</v>
      </c>
      <c r="F4" s="43" t="s">
        <v>5</v>
      </c>
      <c r="G4" s="44"/>
      <c r="H4" s="43" t="s">
        <v>5</v>
      </c>
      <c r="I4" s="44"/>
      <c r="J4" s="43" t="s">
        <v>5</v>
      </c>
      <c r="K4" s="44"/>
      <c r="L4" s="43" t="s">
        <v>5</v>
      </c>
      <c r="M4" s="44"/>
      <c r="N4" s="43" t="s">
        <v>5</v>
      </c>
      <c r="O4" s="44"/>
      <c r="P4" s="43" t="s">
        <v>5</v>
      </c>
      <c r="Q4" s="44"/>
    </row>
    <row r="5" spans="1:17" ht="15.6" x14ac:dyDescent="0.3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5">
        <v>46130</v>
      </c>
      <c r="G5" s="46"/>
      <c r="H5" s="45">
        <v>46095</v>
      </c>
      <c r="I5" s="46"/>
      <c r="J5" s="45">
        <v>46060</v>
      </c>
      <c r="K5" s="46"/>
      <c r="L5" s="45">
        <v>46039</v>
      </c>
      <c r="M5" s="46"/>
      <c r="N5" s="45">
        <v>46004</v>
      </c>
      <c r="O5" s="46"/>
      <c r="P5" s="45">
        <v>45976</v>
      </c>
      <c r="Q5" s="46"/>
    </row>
    <row r="6" spans="1:17" ht="16.2" thickBot="1" x14ac:dyDescent="0.35">
      <c r="A6" s="5"/>
      <c r="B6" s="5"/>
      <c r="C6" s="5"/>
      <c r="D6" s="5"/>
      <c r="E6" s="5"/>
      <c r="F6" s="6" t="s">
        <v>6</v>
      </c>
      <c r="G6" s="7" t="s">
        <v>11</v>
      </c>
      <c r="H6" s="6" t="s">
        <v>6</v>
      </c>
      <c r="I6" s="7" t="s">
        <v>11</v>
      </c>
      <c r="J6" s="6" t="s">
        <v>6</v>
      </c>
      <c r="K6" s="7" t="s">
        <v>11</v>
      </c>
      <c r="L6" s="6" t="s">
        <v>6</v>
      </c>
      <c r="M6" s="7" t="s">
        <v>11</v>
      </c>
      <c r="N6" s="6" t="s">
        <v>6</v>
      </c>
      <c r="O6" s="7" t="s">
        <v>11</v>
      </c>
      <c r="P6" s="6" t="s">
        <v>6</v>
      </c>
      <c r="Q6" s="7" t="s">
        <v>11</v>
      </c>
    </row>
    <row r="7" spans="1:17" ht="15.6" x14ac:dyDescent="0.3">
      <c r="A7" s="8">
        <v>1</v>
      </c>
      <c r="B7" s="9" t="s">
        <v>18</v>
      </c>
      <c r="C7" s="9"/>
      <c r="D7" s="9" t="s">
        <v>19</v>
      </c>
      <c r="E7" s="10">
        <v>288</v>
      </c>
      <c r="F7" s="11">
        <v>1</v>
      </c>
      <c r="G7" s="12">
        <v>51</v>
      </c>
      <c r="H7" s="11">
        <v>2</v>
      </c>
      <c r="I7" s="12">
        <v>45</v>
      </c>
      <c r="J7" s="11">
        <v>1</v>
      </c>
      <c r="K7" s="12">
        <v>51</v>
      </c>
      <c r="L7" s="11">
        <v>2</v>
      </c>
      <c r="M7" s="12">
        <v>45</v>
      </c>
      <c r="N7" s="11">
        <v>2</v>
      </c>
      <c r="O7" s="12">
        <v>45</v>
      </c>
      <c r="P7" s="11">
        <v>1</v>
      </c>
      <c r="Q7" s="12">
        <v>51</v>
      </c>
    </row>
    <row r="8" spans="1:17" ht="15.6" x14ac:dyDescent="0.3">
      <c r="A8" s="8">
        <v>2</v>
      </c>
      <c r="B8" s="13" t="s">
        <v>12</v>
      </c>
      <c r="C8" s="13"/>
      <c r="D8" s="13" t="s">
        <v>13</v>
      </c>
      <c r="E8" s="10">
        <v>283</v>
      </c>
      <c r="F8" s="11">
        <v>2</v>
      </c>
      <c r="G8" s="12">
        <v>45</v>
      </c>
      <c r="H8" s="11">
        <v>1</v>
      </c>
      <c r="I8" s="12">
        <v>51</v>
      </c>
      <c r="J8" s="11">
        <v>2</v>
      </c>
      <c r="K8" s="12">
        <v>45</v>
      </c>
      <c r="L8" s="11">
        <v>1</v>
      </c>
      <c r="M8" s="12">
        <v>51</v>
      </c>
      <c r="N8" s="11">
        <v>1</v>
      </c>
      <c r="O8" s="12">
        <v>51</v>
      </c>
      <c r="P8" s="11">
        <v>3</v>
      </c>
      <c r="Q8" s="12">
        <v>40</v>
      </c>
    </row>
    <row r="9" spans="1:17" ht="15.6" x14ac:dyDescent="0.3">
      <c r="A9" s="8">
        <v>3</v>
      </c>
      <c r="B9" s="13" t="s">
        <v>12</v>
      </c>
      <c r="C9" s="13"/>
      <c r="D9" s="13" t="s">
        <v>14</v>
      </c>
      <c r="E9" s="10">
        <v>283</v>
      </c>
      <c r="F9" s="11">
        <v>2</v>
      </c>
      <c r="G9" s="12">
        <v>45</v>
      </c>
      <c r="H9" s="11">
        <v>1</v>
      </c>
      <c r="I9" s="12">
        <v>51</v>
      </c>
      <c r="J9" s="11">
        <v>2</v>
      </c>
      <c r="K9" s="12">
        <v>45</v>
      </c>
      <c r="L9" s="11">
        <v>1</v>
      </c>
      <c r="M9" s="12">
        <v>51</v>
      </c>
      <c r="N9" s="11">
        <v>1</v>
      </c>
      <c r="O9" s="12">
        <v>51</v>
      </c>
      <c r="P9" s="11">
        <v>3</v>
      </c>
      <c r="Q9" s="12">
        <v>40</v>
      </c>
    </row>
    <row r="10" spans="1:17" ht="15.6" x14ac:dyDescent="0.3">
      <c r="A10" s="8">
        <v>4</v>
      </c>
      <c r="B10" s="13" t="s">
        <v>20</v>
      </c>
      <c r="C10" s="13" t="s">
        <v>21</v>
      </c>
      <c r="D10" s="13" t="s">
        <v>22</v>
      </c>
      <c r="E10" s="10">
        <v>192</v>
      </c>
      <c r="F10" s="11">
        <v>1</v>
      </c>
      <c r="G10" s="12">
        <v>51</v>
      </c>
      <c r="H10" s="11">
        <v>2</v>
      </c>
      <c r="I10" s="12">
        <v>45</v>
      </c>
      <c r="J10" s="11">
        <v>1</v>
      </c>
      <c r="K10" s="12">
        <v>51</v>
      </c>
      <c r="L10" s="11"/>
      <c r="M10" s="12" t="s">
        <v>122</v>
      </c>
      <c r="N10" s="11"/>
      <c r="O10" s="12" t="s">
        <v>122</v>
      </c>
      <c r="P10" s="11">
        <v>2</v>
      </c>
      <c r="Q10" s="12">
        <v>45</v>
      </c>
    </row>
    <row r="11" spans="1:17" ht="15.6" x14ac:dyDescent="0.3">
      <c r="A11" s="8">
        <v>5</v>
      </c>
      <c r="B11" s="13" t="s">
        <v>54</v>
      </c>
      <c r="C11" s="14" t="s">
        <v>55</v>
      </c>
      <c r="D11" s="14" t="s">
        <v>56</v>
      </c>
      <c r="E11" s="10">
        <v>183</v>
      </c>
      <c r="F11" s="11">
        <v>4</v>
      </c>
      <c r="G11" s="12">
        <v>34</v>
      </c>
      <c r="H11" s="11"/>
      <c r="I11" s="12" t="s">
        <v>122</v>
      </c>
      <c r="J11" s="11">
        <v>3</v>
      </c>
      <c r="K11" s="12">
        <v>40</v>
      </c>
      <c r="L11" s="11">
        <v>3</v>
      </c>
      <c r="M11" s="12">
        <v>40</v>
      </c>
      <c r="N11" s="11">
        <v>3</v>
      </c>
      <c r="O11" s="12">
        <v>40</v>
      </c>
      <c r="P11" s="11">
        <v>5</v>
      </c>
      <c r="Q11" s="12">
        <v>29</v>
      </c>
    </row>
    <row r="12" spans="1:17" ht="15.6" x14ac:dyDescent="0.3">
      <c r="A12" s="8">
        <v>6</v>
      </c>
      <c r="B12" s="13" t="s">
        <v>57</v>
      </c>
      <c r="C12" s="14" t="s">
        <v>16</v>
      </c>
      <c r="D12" s="14" t="s">
        <v>58</v>
      </c>
      <c r="E12" s="10">
        <v>183</v>
      </c>
      <c r="F12" s="11">
        <v>4</v>
      </c>
      <c r="G12" s="12">
        <v>34</v>
      </c>
      <c r="H12" s="11"/>
      <c r="I12" s="12" t="s">
        <v>122</v>
      </c>
      <c r="J12" s="11">
        <v>3</v>
      </c>
      <c r="K12" s="12">
        <v>40</v>
      </c>
      <c r="L12" s="11">
        <v>3</v>
      </c>
      <c r="M12" s="12">
        <v>40</v>
      </c>
      <c r="N12" s="11">
        <v>3</v>
      </c>
      <c r="O12" s="12">
        <v>40</v>
      </c>
      <c r="P12" s="11">
        <v>5</v>
      </c>
      <c r="Q12" s="12">
        <v>29</v>
      </c>
    </row>
    <row r="13" spans="1:17" ht="15.6" x14ac:dyDescent="0.3">
      <c r="A13" s="8">
        <v>7</v>
      </c>
      <c r="B13" s="13" t="s">
        <v>64</v>
      </c>
      <c r="C13" s="14" t="s">
        <v>65</v>
      </c>
      <c r="D13" s="14" t="s">
        <v>66</v>
      </c>
      <c r="E13" s="10">
        <v>147</v>
      </c>
      <c r="F13" s="11"/>
      <c r="G13" s="12" t="s">
        <v>122</v>
      </c>
      <c r="H13" s="11">
        <v>4</v>
      </c>
      <c r="I13" s="12">
        <v>34</v>
      </c>
      <c r="J13" s="11">
        <v>6</v>
      </c>
      <c r="K13" s="12">
        <v>26</v>
      </c>
      <c r="L13" s="11">
        <v>5</v>
      </c>
      <c r="M13" s="12">
        <v>29</v>
      </c>
      <c r="N13" s="11">
        <v>5</v>
      </c>
      <c r="O13" s="12">
        <v>29</v>
      </c>
      <c r="P13" s="11">
        <v>5</v>
      </c>
      <c r="Q13" s="12">
        <v>29</v>
      </c>
    </row>
    <row r="14" spans="1:17" ht="15.6" x14ac:dyDescent="0.3">
      <c r="A14" s="8">
        <v>8</v>
      </c>
      <c r="B14" s="13" t="s">
        <v>61</v>
      </c>
      <c r="C14" s="14" t="s">
        <v>62</v>
      </c>
      <c r="D14" s="14" t="s">
        <v>63</v>
      </c>
      <c r="E14" s="10">
        <v>138</v>
      </c>
      <c r="F14" s="11">
        <v>5</v>
      </c>
      <c r="G14" s="12">
        <v>29</v>
      </c>
      <c r="H14" s="11">
        <v>3</v>
      </c>
      <c r="I14" s="12">
        <v>40</v>
      </c>
      <c r="J14" s="11"/>
      <c r="K14" s="12" t="s">
        <v>122</v>
      </c>
      <c r="L14" s="11">
        <v>3</v>
      </c>
      <c r="M14" s="12">
        <v>40</v>
      </c>
      <c r="N14" s="11">
        <v>5</v>
      </c>
      <c r="O14" s="12">
        <v>29</v>
      </c>
      <c r="P14" s="11"/>
      <c r="Q14" s="12" t="s">
        <v>122</v>
      </c>
    </row>
    <row r="15" spans="1:17" ht="15.6" x14ac:dyDescent="0.3">
      <c r="A15" s="8">
        <v>9</v>
      </c>
      <c r="B15" s="13" t="s">
        <v>15</v>
      </c>
      <c r="C15" s="13" t="s">
        <v>16</v>
      </c>
      <c r="D15" s="13" t="s">
        <v>17</v>
      </c>
      <c r="E15" s="10">
        <v>130</v>
      </c>
      <c r="F15" s="11">
        <v>3</v>
      </c>
      <c r="G15" s="12">
        <v>40</v>
      </c>
      <c r="H15" s="11"/>
      <c r="I15" s="12" t="s">
        <v>122</v>
      </c>
      <c r="J15" s="11"/>
      <c r="K15" s="12" t="s">
        <v>122</v>
      </c>
      <c r="L15" s="11"/>
      <c r="M15" s="12" t="s">
        <v>122</v>
      </c>
      <c r="N15" s="11">
        <v>2</v>
      </c>
      <c r="O15" s="12">
        <v>45</v>
      </c>
      <c r="P15" s="11">
        <v>2</v>
      </c>
      <c r="Q15" s="12">
        <v>45</v>
      </c>
    </row>
    <row r="16" spans="1:17" ht="15.6" x14ac:dyDescent="0.3">
      <c r="A16" s="8">
        <v>10</v>
      </c>
      <c r="B16" s="13" t="s">
        <v>87</v>
      </c>
      <c r="C16" s="14" t="s">
        <v>88</v>
      </c>
      <c r="D16" s="14" t="s">
        <v>28</v>
      </c>
      <c r="E16" s="10">
        <v>118</v>
      </c>
      <c r="F16" s="11"/>
      <c r="G16" s="12" t="s">
        <v>122</v>
      </c>
      <c r="H16" s="11">
        <v>4</v>
      </c>
      <c r="I16" s="12">
        <v>34</v>
      </c>
      <c r="J16" s="11">
        <v>6</v>
      </c>
      <c r="K16" s="12">
        <v>26</v>
      </c>
      <c r="L16" s="11">
        <v>5</v>
      </c>
      <c r="M16" s="12">
        <v>29</v>
      </c>
      <c r="N16" s="11"/>
      <c r="O16" s="12" t="s">
        <v>122</v>
      </c>
      <c r="P16" s="11">
        <v>5</v>
      </c>
      <c r="Q16" s="12">
        <v>29</v>
      </c>
    </row>
    <row r="17" spans="1:17" ht="15.6" x14ac:dyDescent="0.3">
      <c r="A17" s="8">
        <v>11</v>
      </c>
      <c r="B17" s="13" t="s">
        <v>67</v>
      </c>
      <c r="C17" s="14" t="s">
        <v>68</v>
      </c>
      <c r="D17" s="14" t="s">
        <v>39</v>
      </c>
      <c r="E17" s="10">
        <v>111</v>
      </c>
      <c r="F17" s="11">
        <v>5</v>
      </c>
      <c r="G17" s="12">
        <v>29</v>
      </c>
      <c r="H17" s="11"/>
      <c r="I17" s="12" t="s">
        <v>122</v>
      </c>
      <c r="J17" s="11"/>
      <c r="K17" s="12" t="s">
        <v>122</v>
      </c>
      <c r="L17" s="11">
        <v>5</v>
      </c>
      <c r="M17" s="12">
        <v>29</v>
      </c>
      <c r="N17" s="11">
        <v>5</v>
      </c>
      <c r="O17" s="12">
        <v>29</v>
      </c>
      <c r="P17" s="11">
        <v>7</v>
      </c>
      <c r="Q17" s="12">
        <v>24</v>
      </c>
    </row>
    <row r="18" spans="1:17" ht="15.6" x14ac:dyDescent="0.3">
      <c r="A18" s="8">
        <v>12</v>
      </c>
      <c r="B18" s="13" t="s">
        <v>16</v>
      </c>
      <c r="C18" s="14" t="s">
        <v>78</v>
      </c>
      <c r="D18" s="14" t="s">
        <v>79</v>
      </c>
      <c r="E18" s="10">
        <v>104</v>
      </c>
      <c r="F18" s="11"/>
      <c r="G18" s="12" t="s">
        <v>122</v>
      </c>
      <c r="H18" s="11">
        <v>3</v>
      </c>
      <c r="I18" s="12">
        <v>40</v>
      </c>
      <c r="J18" s="11"/>
      <c r="K18" s="12" t="s">
        <v>122</v>
      </c>
      <c r="L18" s="11">
        <v>3</v>
      </c>
      <c r="M18" s="12">
        <v>40</v>
      </c>
      <c r="N18" s="11"/>
      <c r="O18" s="12" t="s">
        <v>122</v>
      </c>
      <c r="P18" s="11">
        <v>7</v>
      </c>
      <c r="Q18" s="12">
        <v>24</v>
      </c>
    </row>
    <row r="19" spans="1:17" ht="15.6" x14ac:dyDescent="0.3">
      <c r="A19" s="8">
        <v>13</v>
      </c>
      <c r="B19" s="13" t="s">
        <v>41</v>
      </c>
      <c r="C19" s="14" t="s">
        <v>42</v>
      </c>
      <c r="D19" s="14" t="s">
        <v>43</v>
      </c>
      <c r="E19" s="10">
        <v>104</v>
      </c>
      <c r="F19" s="11"/>
      <c r="G19" s="12" t="s">
        <v>122</v>
      </c>
      <c r="H19" s="11"/>
      <c r="I19" s="12" t="s">
        <v>122</v>
      </c>
      <c r="J19" s="11"/>
      <c r="K19" s="12" t="s">
        <v>122</v>
      </c>
      <c r="L19" s="11">
        <v>7</v>
      </c>
      <c r="M19" s="12">
        <v>24</v>
      </c>
      <c r="N19" s="11">
        <v>3</v>
      </c>
      <c r="O19" s="12">
        <v>40</v>
      </c>
      <c r="P19" s="11">
        <v>3</v>
      </c>
      <c r="Q19" s="12">
        <v>40</v>
      </c>
    </row>
    <row r="20" spans="1:17" ht="15.6" x14ac:dyDescent="0.3">
      <c r="A20" s="8">
        <v>14</v>
      </c>
      <c r="B20" s="13" t="s">
        <v>44</v>
      </c>
      <c r="C20" s="14" t="s">
        <v>45</v>
      </c>
      <c r="D20" s="14" t="s">
        <v>46</v>
      </c>
      <c r="E20" s="10">
        <v>104</v>
      </c>
      <c r="F20" s="11"/>
      <c r="G20" s="12" t="s">
        <v>122</v>
      </c>
      <c r="H20" s="11"/>
      <c r="I20" s="12" t="s">
        <v>122</v>
      </c>
      <c r="J20" s="11"/>
      <c r="K20" s="12" t="s">
        <v>122</v>
      </c>
      <c r="L20" s="11">
        <v>7</v>
      </c>
      <c r="M20" s="12">
        <v>24</v>
      </c>
      <c r="N20" s="11">
        <v>3</v>
      </c>
      <c r="O20" s="12">
        <v>40</v>
      </c>
      <c r="P20" s="11">
        <v>3</v>
      </c>
      <c r="Q20" s="12">
        <v>40</v>
      </c>
    </row>
    <row r="21" spans="1:17" ht="15.6" x14ac:dyDescent="0.3">
      <c r="A21" s="8">
        <v>15</v>
      </c>
      <c r="B21" s="13" t="s">
        <v>30</v>
      </c>
      <c r="C21" s="13" t="s">
        <v>31</v>
      </c>
      <c r="D21" s="13" t="s">
        <v>32</v>
      </c>
      <c r="E21" s="10">
        <v>96</v>
      </c>
      <c r="F21" s="11"/>
      <c r="G21" s="12" t="s">
        <v>122</v>
      </c>
      <c r="H21" s="11"/>
      <c r="I21" s="12" t="s">
        <v>122</v>
      </c>
      <c r="J21" s="11"/>
      <c r="K21" s="12" t="s">
        <v>122</v>
      </c>
      <c r="L21" s="11">
        <v>2</v>
      </c>
      <c r="M21" s="12">
        <v>45</v>
      </c>
      <c r="N21" s="11"/>
      <c r="O21" s="12" t="s">
        <v>122</v>
      </c>
      <c r="P21" s="11">
        <v>1</v>
      </c>
      <c r="Q21" s="12">
        <v>51</v>
      </c>
    </row>
    <row r="22" spans="1:17" ht="15.6" x14ac:dyDescent="0.3">
      <c r="A22" s="8">
        <v>16</v>
      </c>
      <c r="B22" s="13" t="s">
        <v>80</v>
      </c>
      <c r="C22" s="14" t="s">
        <v>81</v>
      </c>
      <c r="D22" s="14" t="s">
        <v>72</v>
      </c>
      <c r="E22" s="10">
        <v>77</v>
      </c>
      <c r="F22" s="11"/>
      <c r="G22" s="12" t="s">
        <v>122</v>
      </c>
      <c r="H22" s="11"/>
      <c r="I22" s="12" t="s">
        <v>122</v>
      </c>
      <c r="J22" s="11">
        <v>5</v>
      </c>
      <c r="K22" s="12">
        <v>29</v>
      </c>
      <c r="L22" s="11"/>
      <c r="M22" s="12" t="s">
        <v>122</v>
      </c>
      <c r="N22" s="11">
        <v>7</v>
      </c>
      <c r="O22" s="12">
        <v>24</v>
      </c>
      <c r="P22" s="11">
        <v>7</v>
      </c>
      <c r="Q22" s="12">
        <v>24</v>
      </c>
    </row>
    <row r="23" spans="1:17" ht="15.6" x14ac:dyDescent="0.3">
      <c r="A23" s="8">
        <v>17</v>
      </c>
      <c r="B23" s="13" t="s">
        <v>100</v>
      </c>
      <c r="C23" s="14" t="s">
        <v>101</v>
      </c>
      <c r="D23" s="14" t="s">
        <v>102</v>
      </c>
      <c r="E23" s="10">
        <v>74</v>
      </c>
      <c r="F23" s="11">
        <v>6</v>
      </c>
      <c r="G23" s="12">
        <v>26</v>
      </c>
      <c r="H23" s="11"/>
      <c r="I23" s="12" t="s">
        <v>122</v>
      </c>
      <c r="J23" s="11">
        <v>7</v>
      </c>
      <c r="K23" s="12">
        <v>24</v>
      </c>
      <c r="L23" s="11"/>
      <c r="M23" s="12" t="s">
        <v>122</v>
      </c>
      <c r="N23" s="11">
        <v>7</v>
      </c>
      <c r="O23" s="12">
        <v>24</v>
      </c>
      <c r="P23" s="11"/>
      <c r="Q23" s="12" t="s">
        <v>122</v>
      </c>
    </row>
    <row r="24" spans="1:17" ht="15.6" x14ac:dyDescent="0.3">
      <c r="A24" s="8">
        <v>18</v>
      </c>
      <c r="B24" s="13" t="s">
        <v>89</v>
      </c>
      <c r="C24" s="14" t="s">
        <v>90</v>
      </c>
      <c r="D24" s="14" t="s">
        <v>53</v>
      </c>
      <c r="E24" s="10">
        <v>58</v>
      </c>
      <c r="F24" s="11"/>
      <c r="G24" s="12" t="s">
        <v>122</v>
      </c>
      <c r="H24" s="11"/>
      <c r="I24" s="12" t="s">
        <v>122</v>
      </c>
      <c r="J24" s="11"/>
      <c r="K24" s="12" t="s">
        <v>122</v>
      </c>
      <c r="L24" s="11">
        <v>5</v>
      </c>
      <c r="M24" s="12">
        <v>29</v>
      </c>
      <c r="N24" s="11">
        <v>5</v>
      </c>
      <c r="O24" s="12">
        <v>29</v>
      </c>
      <c r="P24" s="11"/>
      <c r="Q24" s="12" t="s">
        <v>122</v>
      </c>
    </row>
    <row r="25" spans="1:17" ht="15.6" x14ac:dyDescent="0.3">
      <c r="A25" s="8">
        <v>19</v>
      </c>
      <c r="B25" s="13" t="s">
        <v>97</v>
      </c>
      <c r="C25" s="14" t="s">
        <v>98</v>
      </c>
      <c r="D25" s="14" t="s">
        <v>99</v>
      </c>
      <c r="E25" s="10">
        <v>58</v>
      </c>
      <c r="F25" s="11"/>
      <c r="G25" s="12" t="s">
        <v>122</v>
      </c>
      <c r="H25" s="11"/>
      <c r="I25" s="12" t="s">
        <v>122</v>
      </c>
      <c r="J25" s="11">
        <v>4</v>
      </c>
      <c r="K25" s="12">
        <v>34</v>
      </c>
      <c r="L25" s="11"/>
      <c r="M25" s="12" t="s">
        <v>122</v>
      </c>
      <c r="N25" s="11"/>
      <c r="O25" s="12" t="s">
        <v>122</v>
      </c>
      <c r="P25" s="11">
        <v>7</v>
      </c>
      <c r="Q25" s="12">
        <v>24</v>
      </c>
    </row>
    <row r="26" spans="1:17" ht="15.6" x14ac:dyDescent="0.3">
      <c r="A26" s="8">
        <v>20</v>
      </c>
      <c r="B26" s="13" t="s">
        <v>105</v>
      </c>
      <c r="C26" s="14" t="s">
        <v>106</v>
      </c>
      <c r="D26" s="14" t="s">
        <v>107</v>
      </c>
      <c r="E26" s="10">
        <v>52</v>
      </c>
      <c r="F26" s="11"/>
      <c r="G26" s="12" t="s">
        <v>122</v>
      </c>
      <c r="H26" s="11"/>
      <c r="I26" s="12" t="s">
        <v>122</v>
      </c>
      <c r="J26" s="11">
        <v>4</v>
      </c>
      <c r="K26" s="12">
        <v>34</v>
      </c>
      <c r="L26" s="11"/>
      <c r="M26" s="12" t="s">
        <v>122</v>
      </c>
      <c r="N26" s="11"/>
      <c r="O26" s="12" t="s">
        <v>122</v>
      </c>
      <c r="P26" s="11">
        <v>9</v>
      </c>
      <c r="Q26" s="12">
        <v>18</v>
      </c>
    </row>
    <row r="27" spans="1:17" ht="15.6" x14ac:dyDescent="0.3">
      <c r="A27" s="8">
        <v>21</v>
      </c>
      <c r="B27" s="13" t="s">
        <v>165</v>
      </c>
      <c r="C27" s="13" t="s">
        <v>166</v>
      </c>
      <c r="D27" s="13" t="s">
        <v>119</v>
      </c>
      <c r="E27" s="10">
        <v>50</v>
      </c>
      <c r="F27" s="11">
        <v>6</v>
      </c>
      <c r="G27" s="12">
        <v>26</v>
      </c>
      <c r="H27" s="11"/>
      <c r="I27" s="12" t="s">
        <v>122</v>
      </c>
      <c r="J27" s="11">
        <v>7</v>
      </c>
      <c r="K27" s="12">
        <v>24</v>
      </c>
      <c r="L27" s="11"/>
      <c r="M27" s="12" t="s">
        <v>122</v>
      </c>
      <c r="N27" s="11"/>
      <c r="O27" s="12" t="s">
        <v>122</v>
      </c>
      <c r="P27" s="11"/>
      <c r="Q27" s="12" t="s">
        <v>122</v>
      </c>
    </row>
    <row r="28" spans="1:17" ht="15.6" x14ac:dyDescent="0.3">
      <c r="A28" s="8">
        <v>22</v>
      </c>
      <c r="B28" s="13" t="s">
        <v>108</v>
      </c>
      <c r="C28" s="14" t="s">
        <v>109</v>
      </c>
      <c r="D28" s="14" t="s">
        <v>110</v>
      </c>
      <c r="E28" s="10">
        <v>47</v>
      </c>
      <c r="F28" s="11"/>
      <c r="G28" s="12" t="s">
        <v>122</v>
      </c>
      <c r="H28" s="11"/>
      <c r="I28" s="12" t="s">
        <v>122</v>
      </c>
      <c r="J28" s="11">
        <v>5</v>
      </c>
      <c r="K28" s="12">
        <v>29</v>
      </c>
      <c r="L28" s="11"/>
      <c r="M28" s="12" t="s">
        <v>122</v>
      </c>
      <c r="N28" s="11"/>
      <c r="O28" s="12" t="s">
        <v>122</v>
      </c>
      <c r="P28" s="11">
        <v>9</v>
      </c>
      <c r="Q28" s="12">
        <v>18</v>
      </c>
    </row>
    <row r="29" spans="1:17" ht="15.6" x14ac:dyDescent="0.3">
      <c r="A29" s="8">
        <v>23</v>
      </c>
      <c r="B29" s="13" t="s">
        <v>34</v>
      </c>
      <c r="C29" s="13" t="s">
        <v>386</v>
      </c>
      <c r="D29" s="13" t="s">
        <v>25</v>
      </c>
      <c r="E29" s="10">
        <v>40</v>
      </c>
      <c r="F29" s="11">
        <v>3</v>
      </c>
      <c r="G29" s="12">
        <v>40</v>
      </c>
      <c r="H29" s="11"/>
      <c r="I29" s="12" t="s">
        <v>122</v>
      </c>
      <c r="J29" s="11"/>
      <c r="K29" s="12" t="s">
        <v>122</v>
      </c>
      <c r="L29" s="11"/>
      <c r="M29" s="12" t="s">
        <v>122</v>
      </c>
      <c r="N29" s="11"/>
      <c r="O29" s="12" t="s">
        <v>122</v>
      </c>
      <c r="P29" s="11"/>
      <c r="Q29" s="12" t="s">
        <v>122</v>
      </c>
    </row>
  </sheetData>
  <mergeCells count="32">
    <mergeCell ref="N5:O5"/>
    <mergeCell ref="P5:Q5"/>
    <mergeCell ref="F4:G4"/>
    <mergeCell ref="F5:G5"/>
    <mergeCell ref="H5:I5"/>
    <mergeCell ref="J5:K5"/>
    <mergeCell ref="L5:M5"/>
    <mergeCell ref="H4:I4"/>
    <mergeCell ref="J4:K4"/>
    <mergeCell ref="L4:M4"/>
    <mergeCell ref="N4:O4"/>
    <mergeCell ref="P4:Q4"/>
    <mergeCell ref="J1:K1"/>
    <mergeCell ref="L1:M1"/>
    <mergeCell ref="N1:O1"/>
    <mergeCell ref="P1:Q1"/>
    <mergeCell ref="J2:K2"/>
    <mergeCell ref="L2:M2"/>
    <mergeCell ref="N2:O2"/>
    <mergeCell ref="A1:D1"/>
    <mergeCell ref="F1:G1"/>
    <mergeCell ref="H1:I1"/>
    <mergeCell ref="A2:D2"/>
    <mergeCell ref="F2:G2"/>
    <mergeCell ref="H2:I2"/>
    <mergeCell ref="P2:Q2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D62" sqref="D62"/>
    </sheetView>
  </sheetViews>
  <sheetFormatPr baseColWidth="10" defaultColWidth="9.109375" defaultRowHeight="14.4" x14ac:dyDescent="0.3"/>
  <cols>
    <col min="2" max="2" width="22.5546875" customWidth="1"/>
    <col min="3" max="3" width="22.109375" customWidth="1"/>
    <col min="4" max="4" width="17" bestFit="1" customWidth="1"/>
    <col min="5" max="5" width="11.33203125" bestFit="1" customWidth="1"/>
    <col min="18" max="18" width="12" customWidth="1"/>
    <col min="233" max="233" width="11" bestFit="1" customWidth="1"/>
    <col min="235" max="235" width="22.109375" bestFit="1" customWidth="1"/>
    <col min="236" max="236" width="22.109375" customWidth="1"/>
    <col min="237" max="237" width="17" bestFit="1" customWidth="1"/>
    <col min="240" max="240" width="9.44140625" bestFit="1" customWidth="1"/>
    <col min="489" max="489" width="11" bestFit="1" customWidth="1"/>
    <col min="491" max="491" width="22.109375" bestFit="1" customWidth="1"/>
    <col min="492" max="492" width="22.109375" customWidth="1"/>
    <col min="493" max="493" width="17" bestFit="1" customWidth="1"/>
    <col min="496" max="496" width="9.44140625" bestFit="1" customWidth="1"/>
    <col min="745" max="745" width="11" bestFit="1" customWidth="1"/>
    <col min="747" max="747" width="22.109375" bestFit="1" customWidth="1"/>
    <col min="748" max="748" width="22.109375" customWidth="1"/>
    <col min="749" max="749" width="17" bestFit="1" customWidth="1"/>
    <col min="752" max="752" width="9.44140625" bestFit="1" customWidth="1"/>
    <col min="1001" max="1001" width="11" bestFit="1" customWidth="1"/>
    <col min="1003" max="1003" width="22.109375" bestFit="1" customWidth="1"/>
    <col min="1004" max="1004" width="22.109375" customWidth="1"/>
    <col min="1005" max="1005" width="17" bestFit="1" customWidth="1"/>
    <col min="1008" max="1008" width="9.44140625" bestFit="1" customWidth="1"/>
    <col min="1257" max="1257" width="11" bestFit="1" customWidth="1"/>
    <col min="1259" max="1259" width="22.109375" bestFit="1" customWidth="1"/>
    <col min="1260" max="1260" width="22.109375" customWidth="1"/>
    <col min="1261" max="1261" width="17" bestFit="1" customWidth="1"/>
    <col min="1264" max="1264" width="9.44140625" bestFit="1" customWidth="1"/>
    <col min="1513" max="1513" width="11" bestFit="1" customWidth="1"/>
    <col min="1515" max="1515" width="22.109375" bestFit="1" customWidth="1"/>
    <col min="1516" max="1516" width="22.109375" customWidth="1"/>
    <col min="1517" max="1517" width="17" bestFit="1" customWidth="1"/>
    <col min="1520" max="1520" width="9.44140625" bestFit="1" customWidth="1"/>
    <col min="1769" max="1769" width="11" bestFit="1" customWidth="1"/>
    <col min="1771" max="1771" width="22.109375" bestFit="1" customWidth="1"/>
    <col min="1772" max="1772" width="22.109375" customWidth="1"/>
    <col min="1773" max="1773" width="17" bestFit="1" customWidth="1"/>
    <col min="1776" max="1776" width="9.44140625" bestFit="1" customWidth="1"/>
    <col min="2025" max="2025" width="11" bestFit="1" customWidth="1"/>
    <col min="2027" max="2027" width="22.109375" bestFit="1" customWidth="1"/>
    <col min="2028" max="2028" width="22.109375" customWidth="1"/>
    <col min="2029" max="2029" width="17" bestFit="1" customWidth="1"/>
    <col min="2032" max="2032" width="9.44140625" bestFit="1" customWidth="1"/>
    <col min="2281" max="2281" width="11" bestFit="1" customWidth="1"/>
    <col min="2283" max="2283" width="22.109375" bestFit="1" customWidth="1"/>
    <col min="2284" max="2284" width="22.109375" customWidth="1"/>
    <col min="2285" max="2285" width="17" bestFit="1" customWidth="1"/>
    <col min="2288" max="2288" width="9.44140625" bestFit="1" customWidth="1"/>
    <col min="2537" max="2537" width="11" bestFit="1" customWidth="1"/>
    <col min="2539" max="2539" width="22.109375" bestFit="1" customWidth="1"/>
    <col min="2540" max="2540" width="22.109375" customWidth="1"/>
    <col min="2541" max="2541" width="17" bestFit="1" customWidth="1"/>
    <col min="2544" max="2544" width="9.44140625" bestFit="1" customWidth="1"/>
    <col min="2793" max="2793" width="11" bestFit="1" customWidth="1"/>
    <col min="2795" max="2795" width="22.109375" bestFit="1" customWidth="1"/>
    <col min="2796" max="2796" width="22.109375" customWidth="1"/>
    <col min="2797" max="2797" width="17" bestFit="1" customWidth="1"/>
    <col min="2800" max="2800" width="9.44140625" bestFit="1" customWidth="1"/>
    <col min="3049" max="3049" width="11" bestFit="1" customWidth="1"/>
    <col min="3051" max="3051" width="22.109375" bestFit="1" customWidth="1"/>
    <col min="3052" max="3052" width="22.109375" customWidth="1"/>
    <col min="3053" max="3053" width="17" bestFit="1" customWidth="1"/>
    <col min="3056" max="3056" width="9.44140625" bestFit="1" customWidth="1"/>
    <col min="3305" max="3305" width="11" bestFit="1" customWidth="1"/>
    <col min="3307" max="3307" width="22.109375" bestFit="1" customWidth="1"/>
    <col min="3308" max="3308" width="22.109375" customWidth="1"/>
    <col min="3309" max="3309" width="17" bestFit="1" customWidth="1"/>
    <col min="3312" max="3312" width="9.44140625" bestFit="1" customWidth="1"/>
    <col min="3561" max="3561" width="11" bestFit="1" customWidth="1"/>
    <col min="3563" max="3563" width="22.109375" bestFit="1" customWidth="1"/>
    <col min="3564" max="3564" width="22.109375" customWidth="1"/>
    <col min="3565" max="3565" width="17" bestFit="1" customWidth="1"/>
    <col min="3568" max="3568" width="9.44140625" bestFit="1" customWidth="1"/>
    <col min="3817" max="3817" width="11" bestFit="1" customWidth="1"/>
    <col min="3819" max="3819" width="22.109375" bestFit="1" customWidth="1"/>
    <col min="3820" max="3820" width="22.109375" customWidth="1"/>
    <col min="3821" max="3821" width="17" bestFit="1" customWidth="1"/>
    <col min="3824" max="3824" width="9.44140625" bestFit="1" customWidth="1"/>
    <col min="4073" max="4073" width="11" bestFit="1" customWidth="1"/>
    <col min="4075" max="4075" width="22.109375" bestFit="1" customWidth="1"/>
    <col min="4076" max="4076" width="22.109375" customWidth="1"/>
    <col min="4077" max="4077" width="17" bestFit="1" customWidth="1"/>
    <col min="4080" max="4080" width="9.44140625" bestFit="1" customWidth="1"/>
    <col min="4329" max="4329" width="11" bestFit="1" customWidth="1"/>
    <col min="4331" max="4331" width="22.109375" bestFit="1" customWidth="1"/>
    <col min="4332" max="4332" width="22.109375" customWidth="1"/>
    <col min="4333" max="4333" width="17" bestFit="1" customWidth="1"/>
    <col min="4336" max="4336" width="9.44140625" bestFit="1" customWidth="1"/>
    <col min="4585" max="4585" width="11" bestFit="1" customWidth="1"/>
    <col min="4587" max="4587" width="22.109375" bestFit="1" customWidth="1"/>
    <col min="4588" max="4588" width="22.109375" customWidth="1"/>
    <col min="4589" max="4589" width="17" bestFit="1" customWidth="1"/>
    <col min="4592" max="4592" width="9.44140625" bestFit="1" customWidth="1"/>
    <col min="4841" max="4841" width="11" bestFit="1" customWidth="1"/>
    <col min="4843" max="4843" width="22.109375" bestFit="1" customWidth="1"/>
    <col min="4844" max="4844" width="22.109375" customWidth="1"/>
    <col min="4845" max="4845" width="17" bestFit="1" customWidth="1"/>
    <col min="4848" max="4848" width="9.44140625" bestFit="1" customWidth="1"/>
    <col min="5097" max="5097" width="11" bestFit="1" customWidth="1"/>
    <col min="5099" max="5099" width="22.109375" bestFit="1" customWidth="1"/>
    <col min="5100" max="5100" width="22.109375" customWidth="1"/>
    <col min="5101" max="5101" width="17" bestFit="1" customWidth="1"/>
    <col min="5104" max="5104" width="9.44140625" bestFit="1" customWidth="1"/>
    <col min="5353" max="5353" width="11" bestFit="1" customWidth="1"/>
    <col min="5355" max="5355" width="22.109375" bestFit="1" customWidth="1"/>
    <col min="5356" max="5356" width="22.109375" customWidth="1"/>
    <col min="5357" max="5357" width="17" bestFit="1" customWidth="1"/>
    <col min="5360" max="5360" width="9.44140625" bestFit="1" customWidth="1"/>
    <col min="5609" max="5609" width="11" bestFit="1" customWidth="1"/>
    <col min="5611" max="5611" width="22.109375" bestFit="1" customWidth="1"/>
    <col min="5612" max="5612" width="22.109375" customWidth="1"/>
    <col min="5613" max="5613" width="17" bestFit="1" customWidth="1"/>
    <col min="5616" max="5616" width="9.44140625" bestFit="1" customWidth="1"/>
    <col min="5865" max="5865" width="11" bestFit="1" customWidth="1"/>
    <col min="5867" max="5867" width="22.109375" bestFit="1" customWidth="1"/>
    <col min="5868" max="5868" width="22.109375" customWidth="1"/>
    <col min="5869" max="5869" width="17" bestFit="1" customWidth="1"/>
    <col min="5872" max="5872" width="9.44140625" bestFit="1" customWidth="1"/>
    <col min="6121" max="6121" width="11" bestFit="1" customWidth="1"/>
    <col min="6123" max="6123" width="22.109375" bestFit="1" customWidth="1"/>
    <col min="6124" max="6124" width="22.109375" customWidth="1"/>
    <col min="6125" max="6125" width="17" bestFit="1" customWidth="1"/>
    <col min="6128" max="6128" width="9.44140625" bestFit="1" customWidth="1"/>
    <col min="6377" max="6377" width="11" bestFit="1" customWidth="1"/>
    <col min="6379" max="6379" width="22.109375" bestFit="1" customWidth="1"/>
    <col min="6380" max="6380" width="22.109375" customWidth="1"/>
    <col min="6381" max="6381" width="17" bestFit="1" customWidth="1"/>
    <col min="6384" max="6384" width="9.44140625" bestFit="1" customWidth="1"/>
    <col min="6633" max="6633" width="11" bestFit="1" customWidth="1"/>
    <col min="6635" max="6635" width="22.109375" bestFit="1" customWidth="1"/>
    <col min="6636" max="6636" width="22.109375" customWidth="1"/>
    <col min="6637" max="6637" width="17" bestFit="1" customWidth="1"/>
    <col min="6640" max="6640" width="9.44140625" bestFit="1" customWidth="1"/>
    <col min="6889" max="6889" width="11" bestFit="1" customWidth="1"/>
    <col min="6891" max="6891" width="22.109375" bestFit="1" customWidth="1"/>
    <col min="6892" max="6892" width="22.109375" customWidth="1"/>
    <col min="6893" max="6893" width="17" bestFit="1" customWidth="1"/>
    <col min="6896" max="6896" width="9.44140625" bestFit="1" customWidth="1"/>
    <col min="7145" max="7145" width="11" bestFit="1" customWidth="1"/>
    <col min="7147" max="7147" width="22.109375" bestFit="1" customWidth="1"/>
    <col min="7148" max="7148" width="22.109375" customWidth="1"/>
    <col min="7149" max="7149" width="17" bestFit="1" customWidth="1"/>
    <col min="7152" max="7152" width="9.44140625" bestFit="1" customWidth="1"/>
    <col min="7401" max="7401" width="11" bestFit="1" customWidth="1"/>
    <col min="7403" max="7403" width="22.109375" bestFit="1" customWidth="1"/>
    <col min="7404" max="7404" width="22.109375" customWidth="1"/>
    <col min="7405" max="7405" width="17" bestFit="1" customWidth="1"/>
    <col min="7408" max="7408" width="9.44140625" bestFit="1" customWidth="1"/>
    <col min="7657" max="7657" width="11" bestFit="1" customWidth="1"/>
    <col min="7659" max="7659" width="22.109375" bestFit="1" customWidth="1"/>
    <col min="7660" max="7660" width="22.109375" customWidth="1"/>
    <col min="7661" max="7661" width="17" bestFit="1" customWidth="1"/>
    <col min="7664" max="7664" width="9.44140625" bestFit="1" customWidth="1"/>
    <col min="7913" max="7913" width="11" bestFit="1" customWidth="1"/>
    <col min="7915" max="7915" width="22.109375" bestFit="1" customWidth="1"/>
    <col min="7916" max="7916" width="22.109375" customWidth="1"/>
    <col min="7917" max="7917" width="17" bestFit="1" customWidth="1"/>
    <col min="7920" max="7920" width="9.44140625" bestFit="1" customWidth="1"/>
    <col min="8169" max="8169" width="11" bestFit="1" customWidth="1"/>
    <col min="8171" max="8171" width="22.109375" bestFit="1" customWidth="1"/>
    <col min="8172" max="8172" width="22.109375" customWidth="1"/>
    <col min="8173" max="8173" width="17" bestFit="1" customWidth="1"/>
    <col min="8176" max="8176" width="9.44140625" bestFit="1" customWidth="1"/>
    <col min="8425" max="8425" width="11" bestFit="1" customWidth="1"/>
    <col min="8427" max="8427" width="22.109375" bestFit="1" customWidth="1"/>
    <col min="8428" max="8428" width="22.109375" customWidth="1"/>
    <col min="8429" max="8429" width="17" bestFit="1" customWidth="1"/>
    <col min="8432" max="8432" width="9.44140625" bestFit="1" customWidth="1"/>
    <col min="8681" max="8681" width="11" bestFit="1" customWidth="1"/>
    <col min="8683" max="8683" width="22.109375" bestFit="1" customWidth="1"/>
    <col min="8684" max="8684" width="22.109375" customWidth="1"/>
    <col min="8685" max="8685" width="17" bestFit="1" customWidth="1"/>
    <col min="8688" max="8688" width="9.44140625" bestFit="1" customWidth="1"/>
    <col min="8937" max="8937" width="11" bestFit="1" customWidth="1"/>
    <col min="8939" max="8939" width="22.109375" bestFit="1" customWidth="1"/>
    <col min="8940" max="8940" width="22.109375" customWidth="1"/>
    <col min="8941" max="8941" width="17" bestFit="1" customWidth="1"/>
    <col min="8944" max="8944" width="9.44140625" bestFit="1" customWidth="1"/>
    <col min="9193" max="9193" width="11" bestFit="1" customWidth="1"/>
    <col min="9195" max="9195" width="22.109375" bestFit="1" customWidth="1"/>
    <col min="9196" max="9196" width="22.109375" customWidth="1"/>
    <col min="9197" max="9197" width="17" bestFit="1" customWidth="1"/>
    <col min="9200" max="9200" width="9.44140625" bestFit="1" customWidth="1"/>
    <col min="9449" max="9449" width="11" bestFit="1" customWidth="1"/>
    <col min="9451" max="9451" width="22.109375" bestFit="1" customWidth="1"/>
    <col min="9452" max="9452" width="22.109375" customWidth="1"/>
    <col min="9453" max="9453" width="17" bestFit="1" customWidth="1"/>
    <col min="9456" max="9456" width="9.44140625" bestFit="1" customWidth="1"/>
    <col min="9705" max="9705" width="11" bestFit="1" customWidth="1"/>
    <col min="9707" max="9707" width="22.109375" bestFit="1" customWidth="1"/>
    <col min="9708" max="9708" width="22.109375" customWidth="1"/>
    <col min="9709" max="9709" width="17" bestFit="1" customWidth="1"/>
    <col min="9712" max="9712" width="9.44140625" bestFit="1" customWidth="1"/>
    <col min="9961" max="9961" width="11" bestFit="1" customWidth="1"/>
    <col min="9963" max="9963" width="22.109375" bestFit="1" customWidth="1"/>
    <col min="9964" max="9964" width="22.109375" customWidth="1"/>
    <col min="9965" max="9965" width="17" bestFit="1" customWidth="1"/>
    <col min="9968" max="9968" width="9.44140625" bestFit="1" customWidth="1"/>
    <col min="10217" max="10217" width="11" bestFit="1" customWidth="1"/>
    <col min="10219" max="10219" width="22.109375" bestFit="1" customWidth="1"/>
    <col min="10220" max="10220" width="22.109375" customWidth="1"/>
    <col min="10221" max="10221" width="17" bestFit="1" customWidth="1"/>
    <col min="10224" max="10224" width="9.44140625" bestFit="1" customWidth="1"/>
    <col min="10473" max="10473" width="11" bestFit="1" customWidth="1"/>
    <col min="10475" max="10475" width="22.109375" bestFit="1" customWidth="1"/>
    <col min="10476" max="10476" width="22.109375" customWidth="1"/>
    <col min="10477" max="10477" width="17" bestFit="1" customWidth="1"/>
    <col min="10480" max="10480" width="9.44140625" bestFit="1" customWidth="1"/>
    <col min="10729" max="10729" width="11" bestFit="1" customWidth="1"/>
    <col min="10731" max="10731" width="22.109375" bestFit="1" customWidth="1"/>
    <col min="10732" max="10732" width="22.109375" customWidth="1"/>
    <col min="10733" max="10733" width="17" bestFit="1" customWidth="1"/>
    <col min="10736" max="10736" width="9.44140625" bestFit="1" customWidth="1"/>
    <col min="10985" max="10985" width="11" bestFit="1" customWidth="1"/>
    <col min="10987" max="10987" width="22.109375" bestFit="1" customWidth="1"/>
    <col min="10988" max="10988" width="22.109375" customWidth="1"/>
    <col min="10989" max="10989" width="17" bestFit="1" customWidth="1"/>
    <col min="10992" max="10992" width="9.44140625" bestFit="1" customWidth="1"/>
    <col min="11241" max="11241" width="11" bestFit="1" customWidth="1"/>
    <col min="11243" max="11243" width="22.109375" bestFit="1" customWidth="1"/>
    <col min="11244" max="11244" width="22.109375" customWidth="1"/>
    <col min="11245" max="11245" width="17" bestFit="1" customWidth="1"/>
    <col min="11248" max="11248" width="9.44140625" bestFit="1" customWidth="1"/>
    <col min="11497" max="11497" width="11" bestFit="1" customWidth="1"/>
    <col min="11499" max="11499" width="22.109375" bestFit="1" customWidth="1"/>
    <col min="11500" max="11500" width="22.109375" customWidth="1"/>
    <col min="11501" max="11501" width="17" bestFit="1" customWidth="1"/>
    <col min="11504" max="11504" width="9.44140625" bestFit="1" customWidth="1"/>
    <col min="11753" max="11753" width="11" bestFit="1" customWidth="1"/>
    <col min="11755" max="11755" width="22.109375" bestFit="1" customWidth="1"/>
    <col min="11756" max="11756" width="22.109375" customWidth="1"/>
    <col min="11757" max="11757" width="17" bestFit="1" customWidth="1"/>
    <col min="11760" max="11760" width="9.44140625" bestFit="1" customWidth="1"/>
    <col min="12009" max="12009" width="11" bestFit="1" customWidth="1"/>
    <col min="12011" max="12011" width="22.109375" bestFit="1" customWidth="1"/>
    <col min="12012" max="12012" width="22.109375" customWidth="1"/>
    <col min="12013" max="12013" width="17" bestFit="1" customWidth="1"/>
    <col min="12016" max="12016" width="9.44140625" bestFit="1" customWidth="1"/>
    <col min="12265" max="12265" width="11" bestFit="1" customWidth="1"/>
    <col min="12267" max="12267" width="22.109375" bestFit="1" customWidth="1"/>
    <col min="12268" max="12268" width="22.109375" customWidth="1"/>
    <col min="12269" max="12269" width="17" bestFit="1" customWidth="1"/>
    <col min="12272" max="12272" width="9.44140625" bestFit="1" customWidth="1"/>
    <col min="12521" max="12521" width="11" bestFit="1" customWidth="1"/>
    <col min="12523" max="12523" width="22.109375" bestFit="1" customWidth="1"/>
    <col min="12524" max="12524" width="22.109375" customWidth="1"/>
    <col min="12525" max="12525" width="17" bestFit="1" customWidth="1"/>
    <col min="12528" max="12528" width="9.44140625" bestFit="1" customWidth="1"/>
    <col min="12777" max="12777" width="11" bestFit="1" customWidth="1"/>
    <col min="12779" max="12779" width="22.109375" bestFit="1" customWidth="1"/>
    <col min="12780" max="12780" width="22.109375" customWidth="1"/>
    <col min="12781" max="12781" width="17" bestFit="1" customWidth="1"/>
    <col min="12784" max="12784" width="9.44140625" bestFit="1" customWidth="1"/>
    <col min="13033" max="13033" width="11" bestFit="1" customWidth="1"/>
    <col min="13035" max="13035" width="22.109375" bestFit="1" customWidth="1"/>
    <col min="13036" max="13036" width="22.109375" customWidth="1"/>
    <col min="13037" max="13037" width="17" bestFit="1" customWidth="1"/>
    <col min="13040" max="13040" width="9.44140625" bestFit="1" customWidth="1"/>
    <col min="13289" max="13289" width="11" bestFit="1" customWidth="1"/>
    <col min="13291" max="13291" width="22.109375" bestFit="1" customWidth="1"/>
    <col min="13292" max="13292" width="22.109375" customWidth="1"/>
    <col min="13293" max="13293" width="17" bestFit="1" customWidth="1"/>
    <col min="13296" max="13296" width="9.44140625" bestFit="1" customWidth="1"/>
    <col min="13545" max="13545" width="11" bestFit="1" customWidth="1"/>
    <col min="13547" max="13547" width="22.109375" bestFit="1" customWidth="1"/>
    <col min="13548" max="13548" width="22.109375" customWidth="1"/>
    <col min="13549" max="13549" width="17" bestFit="1" customWidth="1"/>
    <col min="13552" max="13552" width="9.44140625" bestFit="1" customWidth="1"/>
    <col min="13801" max="13801" width="11" bestFit="1" customWidth="1"/>
    <col min="13803" max="13803" width="22.109375" bestFit="1" customWidth="1"/>
    <col min="13804" max="13804" width="22.109375" customWidth="1"/>
    <col min="13805" max="13805" width="17" bestFit="1" customWidth="1"/>
    <col min="13808" max="13808" width="9.44140625" bestFit="1" customWidth="1"/>
    <col min="14057" max="14057" width="11" bestFit="1" customWidth="1"/>
    <col min="14059" max="14059" width="22.109375" bestFit="1" customWidth="1"/>
    <col min="14060" max="14060" width="22.109375" customWidth="1"/>
    <col min="14061" max="14061" width="17" bestFit="1" customWidth="1"/>
    <col min="14064" max="14064" width="9.44140625" bestFit="1" customWidth="1"/>
    <col min="14313" max="14313" width="11" bestFit="1" customWidth="1"/>
    <col min="14315" max="14315" width="22.109375" bestFit="1" customWidth="1"/>
    <col min="14316" max="14316" width="22.109375" customWidth="1"/>
    <col min="14317" max="14317" width="17" bestFit="1" customWidth="1"/>
    <col min="14320" max="14320" width="9.44140625" bestFit="1" customWidth="1"/>
    <col min="14569" max="14569" width="11" bestFit="1" customWidth="1"/>
    <col min="14571" max="14571" width="22.109375" bestFit="1" customWidth="1"/>
    <col min="14572" max="14572" width="22.109375" customWidth="1"/>
    <col min="14573" max="14573" width="17" bestFit="1" customWidth="1"/>
    <col min="14576" max="14576" width="9.44140625" bestFit="1" customWidth="1"/>
    <col min="14825" max="14825" width="11" bestFit="1" customWidth="1"/>
    <col min="14827" max="14827" width="22.109375" bestFit="1" customWidth="1"/>
    <col min="14828" max="14828" width="22.109375" customWidth="1"/>
    <col min="14829" max="14829" width="17" bestFit="1" customWidth="1"/>
    <col min="14832" max="14832" width="9.44140625" bestFit="1" customWidth="1"/>
    <col min="15081" max="15081" width="11" bestFit="1" customWidth="1"/>
    <col min="15083" max="15083" width="22.109375" bestFit="1" customWidth="1"/>
    <col min="15084" max="15084" width="22.109375" customWidth="1"/>
    <col min="15085" max="15085" width="17" bestFit="1" customWidth="1"/>
    <col min="15088" max="15088" width="9.44140625" bestFit="1" customWidth="1"/>
    <col min="15337" max="15337" width="11" bestFit="1" customWidth="1"/>
    <col min="15339" max="15339" width="22.109375" bestFit="1" customWidth="1"/>
    <col min="15340" max="15340" width="22.109375" customWidth="1"/>
    <col min="15341" max="15341" width="17" bestFit="1" customWidth="1"/>
    <col min="15344" max="15344" width="9.44140625" bestFit="1" customWidth="1"/>
    <col min="15593" max="15593" width="11" bestFit="1" customWidth="1"/>
    <col min="15595" max="15595" width="22.109375" bestFit="1" customWidth="1"/>
    <col min="15596" max="15596" width="22.109375" customWidth="1"/>
    <col min="15597" max="15597" width="17" bestFit="1" customWidth="1"/>
    <col min="15600" max="15600" width="9.44140625" bestFit="1" customWidth="1"/>
    <col min="15849" max="15849" width="11" bestFit="1" customWidth="1"/>
    <col min="15851" max="15851" width="22.109375" bestFit="1" customWidth="1"/>
    <col min="15852" max="15852" width="22.109375" customWidth="1"/>
    <col min="15853" max="15853" width="17" bestFit="1" customWidth="1"/>
    <col min="15856" max="15856" width="9.44140625" bestFit="1" customWidth="1"/>
    <col min="16105" max="16105" width="11" bestFit="1" customWidth="1"/>
    <col min="16107" max="16107" width="22.109375" bestFit="1" customWidth="1"/>
    <col min="16108" max="16108" width="22.109375" customWidth="1"/>
    <col min="16109" max="16109" width="17" bestFit="1" customWidth="1"/>
    <col min="16112" max="16112" width="9.44140625" bestFit="1" customWidth="1"/>
  </cols>
  <sheetData>
    <row r="1" spans="1:17" ht="15.6" x14ac:dyDescent="0.3">
      <c r="A1" s="48" t="s">
        <v>123</v>
      </c>
      <c r="B1" s="48"/>
      <c r="C1" s="48"/>
      <c r="D1" s="48"/>
      <c r="E1" s="17"/>
      <c r="F1" s="40" t="s">
        <v>1</v>
      </c>
      <c r="G1" s="41"/>
      <c r="H1" s="40" t="s">
        <v>1</v>
      </c>
      <c r="I1" s="41"/>
      <c r="J1" s="40" t="s">
        <v>1</v>
      </c>
      <c r="K1" s="41"/>
      <c r="L1" s="40" t="s">
        <v>1</v>
      </c>
      <c r="M1" s="41"/>
      <c r="N1" s="40" t="s">
        <v>1</v>
      </c>
      <c r="O1" s="41"/>
      <c r="P1" s="40" t="s">
        <v>1</v>
      </c>
      <c r="Q1" s="41"/>
    </row>
    <row r="2" spans="1:17" ht="16.2" thickBot="1" x14ac:dyDescent="0.35">
      <c r="A2" s="47"/>
      <c r="B2" s="47"/>
      <c r="C2" s="47"/>
      <c r="D2" s="47"/>
      <c r="E2" s="17"/>
      <c r="F2" s="35" t="s">
        <v>2</v>
      </c>
      <c r="G2" s="36"/>
      <c r="H2" s="35" t="s">
        <v>2</v>
      </c>
      <c r="I2" s="36"/>
      <c r="J2" s="35" t="s">
        <v>2</v>
      </c>
      <c r="K2" s="36"/>
      <c r="L2" s="35" t="s">
        <v>2</v>
      </c>
      <c r="M2" s="36"/>
      <c r="N2" s="35" t="s">
        <v>2</v>
      </c>
      <c r="O2" s="36"/>
      <c r="P2" s="35" t="s">
        <v>2</v>
      </c>
      <c r="Q2" s="36"/>
    </row>
    <row r="3" spans="1:17" ht="15" x14ac:dyDescent="0.3">
      <c r="A3" s="19"/>
      <c r="B3" s="19"/>
      <c r="C3" s="19"/>
      <c r="D3" s="18"/>
      <c r="E3" s="19"/>
      <c r="F3" s="37" t="s">
        <v>3</v>
      </c>
      <c r="G3" s="38"/>
      <c r="H3" s="37" t="s">
        <v>3</v>
      </c>
      <c r="I3" s="38"/>
      <c r="J3" s="37" t="s">
        <v>3</v>
      </c>
      <c r="K3" s="38"/>
      <c r="L3" s="37" t="s">
        <v>3</v>
      </c>
      <c r="M3" s="38"/>
      <c r="N3" s="37" t="s">
        <v>3</v>
      </c>
      <c r="O3" s="38"/>
      <c r="P3" s="37" t="s">
        <v>3</v>
      </c>
      <c r="Q3" s="38"/>
    </row>
    <row r="4" spans="1:17" ht="15" x14ac:dyDescent="0.3">
      <c r="A4" s="20"/>
      <c r="B4" s="20"/>
      <c r="C4" s="20"/>
      <c r="D4" s="20"/>
      <c r="E4" s="20" t="s">
        <v>4</v>
      </c>
      <c r="F4" s="43" t="s">
        <v>5</v>
      </c>
      <c r="G4" s="44"/>
      <c r="H4" s="43" t="s">
        <v>5</v>
      </c>
      <c r="I4" s="44"/>
      <c r="J4" s="43" t="s">
        <v>5</v>
      </c>
      <c r="K4" s="44"/>
      <c r="L4" s="43" t="s">
        <v>5</v>
      </c>
      <c r="M4" s="44"/>
      <c r="N4" s="43" t="s">
        <v>5</v>
      </c>
      <c r="O4" s="44"/>
      <c r="P4" s="43" t="s">
        <v>5</v>
      </c>
      <c r="Q4" s="44"/>
    </row>
    <row r="5" spans="1:17" ht="15.6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5">
        <v>46130</v>
      </c>
      <c r="G5" s="46"/>
      <c r="H5" s="45">
        <v>46095</v>
      </c>
      <c r="I5" s="46"/>
      <c r="J5" s="45">
        <v>46060</v>
      </c>
      <c r="K5" s="46"/>
      <c r="L5" s="45">
        <v>46039</v>
      </c>
      <c r="M5" s="46"/>
      <c r="N5" s="45">
        <v>46004</v>
      </c>
      <c r="O5" s="46"/>
      <c r="P5" s="45">
        <v>45976</v>
      </c>
      <c r="Q5" s="46"/>
    </row>
    <row r="6" spans="1:17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</row>
    <row r="7" spans="1:17" ht="15.6" x14ac:dyDescent="0.3">
      <c r="A7" s="24">
        <v>1</v>
      </c>
      <c r="B7" s="16" t="s">
        <v>124</v>
      </c>
      <c r="C7" s="14"/>
      <c r="D7" s="25" t="s">
        <v>125</v>
      </c>
      <c r="E7" s="10">
        <v>278</v>
      </c>
      <c r="F7" s="11">
        <v>1</v>
      </c>
      <c r="G7" s="12">
        <v>51</v>
      </c>
      <c r="H7" s="11">
        <v>1</v>
      </c>
      <c r="I7" s="12">
        <v>51</v>
      </c>
      <c r="J7" s="11">
        <v>3</v>
      </c>
      <c r="K7" s="12">
        <v>40</v>
      </c>
      <c r="L7" s="11">
        <v>1</v>
      </c>
      <c r="M7" s="12">
        <v>51</v>
      </c>
      <c r="N7" s="11">
        <v>3</v>
      </c>
      <c r="O7" s="12">
        <v>40</v>
      </c>
      <c r="P7" s="11">
        <v>2</v>
      </c>
      <c r="Q7" s="12">
        <v>45</v>
      </c>
    </row>
    <row r="8" spans="1:17" ht="15.6" x14ac:dyDescent="0.3">
      <c r="A8" s="24">
        <v>2</v>
      </c>
      <c r="B8" s="16" t="s">
        <v>138</v>
      </c>
      <c r="C8" s="16" t="s">
        <v>139</v>
      </c>
      <c r="D8" s="26" t="s">
        <v>39</v>
      </c>
      <c r="E8" s="10">
        <v>278</v>
      </c>
      <c r="F8" s="11">
        <v>1</v>
      </c>
      <c r="G8" s="12">
        <v>51</v>
      </c>
      <c r="H8" s="11">
        <v>1</v>
      </c>
      <c r="I8" s="12">
        <v>51</v>
      </c>
      <c r="J8" s="11">
        <v>3</v>
      </c>
      <c r="K8" s="12">
        <v>40</v>
      </c>
      <c r="L8" s="11">
        <v>1</v>
      </c>
      <c r="M8" s="12">
        <v>51</v>
      </c>
      <c r="N8" s="11">
        <v>3</v>
      </c>
      <c r="O8" s="12">
        <v>40</v>
      </c>
      <c r="P8" s="11">
        <v>2</v>
      </c>
      <c r="Q8" s="12">
        <v>45</v>
      </c>
    </row>
    <row r="9" spans="1:17" ht="15.6" x14ac:dyDescent="0.3">
      <c r="A9" s="24">
        <v>3</v>
      </c>
      <c r="B9" s="26" t="s">
        <v>47</v>
      </c>
      <c r="C9" s="26" t="s">
        <v>48</v>
      </c>
      <c r="D9" s="26" t="s">
        <v>49</v>
      </c>
      <c r="E9" s="10">
        <v>261</v>
      </c>
      <c r="F9" s="11">
        <v>5</v>
      </c>
      <c r="G9" s="12">
        <v>29</v>
      </c>
      <c r="H9" s="11">
        <v>2</v>
      </c>
      <c r="I9" s="12">
        <v>45</v>
      </c>
      <c r="J9" s="11">
        <v>1</v>
      </c>
      <c r="K9" s="12">
        <v>51</v>
      </c>
      <c r="L9" s="11">
        <v>2</v>
      </c>
      <c r="M9" s="12">
        <v>45</v>
      </c>
      <c r="N9" s="11">
        <v>1</v>
      </c>
      <c r="O9" s="12">
        <v>51</v>
      </c>
      <c r="P9" s="11">
        <v>3</v>
      </c>
      <c r="Q9" s="12">
        <v>40</v>
      </c>
    </row>
    <row r="10" spans="1:17" ht="15.6" x14ac:dyDescent="0.3">
      <c r="A10" s="24">
        <v>4</v>
      </c>
      <c r="B10" s="34" t="s">
        <v>134</v>
      </c>
      <c r="C10" s="34" t="s">
        <v>67</v>
      </c>
      <c r="D10" s="26" t="s">
        <v>113</v>
      </c>
      <c r="E10" s="10">
        <v>174</v>
      </c>
      <c r="F10" s="11">
        <v>9</v>
      </c>
      <c r="G10" s="12">
        <v>18</v>
      </c>
      <c r="H10" s="11">
        <v>2</v>
      </c>
      <c r="I10" s="12">
        <v>45</v>
      </c>
      <c r="J10" s="11">
        <v>9</v>
      </c>
      <c r="K10" s="12">
        <v>18</v>
      </c>
      <c r="L10" s="11">
        <v>3</v>
      </c>
      <c r="M10" s="12">
        <v>40</v>
      </c>
      <c r="N10" s="11">
        <v>7</v>
      </c>
      <c r="O10" s="12">
        <v>24</v>
      </c>
      <c r="P10" s="11">
        <v>5</v>
      </c>
      <c r="Q10" s="12">
        <v>29</v>
      </c>
    </row>
    <row r="11" spans="1:17" ht="15.6" x14ac:dyDescent="0.3">
      <c r="A11" s="24">
        <v>5</v>
      </c>
      <c r="B11" s="16" t="s">
        <v>85</v>
      </c>
      <c r="C11" s="16" t="s">
        <v>86</v>
      </c>
      <c r="D11" s="16" t="s">
        <v>32</v>
      </c>
      <c r="E11" s="10">
        <v>167</v>
      </c>
      <c r="F11" s="11">
        <v>5</v>
      </c>
      <c r="G11" s="12">
        <v>29</v>
      </c>
      <c r="H11" s="11">
        <v>3</v>
      </c>
      <c r="I11" s="12">
        <v>40</v>
      </c>
      <c r="J11" s="11">
        <v>5</v>
      </c>
      <c r="K11" s="12">
        <v>29</v>
      </c>
      <c r="L11" s="11">
        <v>5</v>
      </c>
      <c r="M11" s="12">
        <v>29</v>
      </c>
      <c r="N11" s="11">
        <v>7</v>
      </c>
      <c r="O11" s="12">
        <v>24</v>
      </c>
      <c r="P11" s="11">
        <v>10</v>
      </c>
      <c r="Q11" s="12">
        <v>16</v>
      </c>
    </row>
    <row r="12" spans="1:17" ht="15.6" x14ac:dyDescent="0.3">
      <c r="A12" s="24">
        <v>6</v>
      </c>
      <c r="B12" s="13" t="s">
        <v>38</v>
      </c>
      <c r="C12" s="13"/>
      <c r="D12" s="13" t="s">
        <v>39</v>
      </c>
      <c r="E12" s="10">
        <v>167</v>
      </c>
      <c r="F12" s="11">
        <v>2</v>
      </c>
      <c r="G12" s="12">
        <v>45</v>
      </c>
      <c r="H12" s="11">
        <v>7</v>
      </c>
      <c r="I12" s="12">
        <v>24</v>
      </c>
      <c r="J12" s="11">
        <v>5</v>
      </c>
      <c r="K12" s="12">
        <v>29</v>
      </c>
      <c r="L12" s="11">
        <v>7</v>
      </c>
      <c r="M12" s="12">
        <v>24</v>
      </c>
      <c r="N12" s="11">
        <v>10</v>
      </c>
      <c r="O12" s="12">
        <v>16</v>
      </c>
      <c r="P12" s="11">
        <v>5</v>
      </c>
      <c r="Q12" s="12">
        <v>29</v>
      </c>
    </row>
    <row r="13" spans="1:17" ht="15.6" x14ac:dyDescent="0.3">
      <c r="A13" s="24">
        <v>7</v>
      </c>
      <c r="B13" s="16" t="s">
        <v>23</v>
      </c>
      <c r="C13" s="16" t="s">
        <v>24</v>
      </c>
      <c r="D13" s="16" t="s">
        <v>25</v>
      </c>
      <c r="E13" s="10">
        <v>150</v>
      </c>
      <c r="F13" s="11">
        <v>9</v>
      </c>
      <c r="G13" s="12">
        <v>18</v>
      </c>
      <c r="H13" s="11">
        <v>5</v>
      </c>
      <c r="I13" s="12">
        <v>29</v>
      </c>
      <c r="J13" s="11"/>
      <c r="K13" s="12" t="s">
        <v>122</v>
      </c>
      <c r="L13" s="11">
        <v>5</v>
      </c>
      <c r="M13" s="12">
        <v>29</v>
      </c>
      <c r="N13" s="11">
        <v>4</v>
      </c>
      <c r="O13" s="12">
        <v>34</v>
      </c>
      <c r="P13" s="11">
        <v>3</v>
      </c>
      <c r="Q13" s="12">
        <v>40</v>
      </c>
    </row>
    <row r="14" spans="1:17" ht="15.6" x14ac:dyDescent="0.3">
      <c r="A14" s="24">
        <v>8</v>
      </c>
      <c r="B14" s="14" t="s">
        <v>140</v>
      </c>
      <c r="C14" s="14" t="s">
        <v>141</v>
      </c>
      <c r="D14" s="16" t="s">
        <v>142</v>
      </c>
      <c r="E14" s="10">
        <v>146</v>
      </c>
      <c r="F14" s="11">
        <v>11</v>
      </c>
      <c r="G14" s="12">
        <v>14</v>
      </c>
      <c r="H14" s="11">
        <v>5</v>
      </c>
      <c r="I14" s="12">
        <v>29</v>
      </c>
      <c r="J14" s="11">
        <v>5</v>
      </c>
      <c r="K14" s="12">
        <v>29</v>
      </c>
      <c r="L14" s="11">
        <v>3</v>
      </c>
      <c r="M14" s="12">
        <v>40</v>
      </c>
      <c r="N14" s="11">
        <v>13</v>
      </c>
      <c r="O14" s="12">
        <v>10</v>
      </c>
      <c r="P14" s="11">
        <v>7</v>
      </c>
      <c r="Q14" s="12">
        <v>24</v>
      </c>
    </row>
    <row r="15" spans="1:17" ht="15.6" x14ac:dyDescent="0.3">
      <c r="A15" s="24">
        <v>9</v>
      </c>
      <c r="B15" s="14" t="s">
        <v>128</v>
      </c>
      <c r="C15" s="14" t="s">
        <v>129</v>
      </c>
      <c r="D15" s="16" t="s">
        <v>130</v>
      </c>
      <c r="E15" s="10">
        <v>132</v>
      </c>
      <c r="F15" s="11">
        <v>2</v>
      </c>
      <c r="G15" s="12">
        <v>45</v>
      </c>
      <c r="H15" s="11"/>
      <c r="I15" s="12" t="s">
        <v>122</v>
      </c>
      <c r="J15" s="11">
        <v>12</v>
      </c>
      <c r="K15" s="12">
        <v>13</v>
      </c>
      <c r="L15" s="11"/>
      <c r="M15" s="12" t="s">
        <v>122</v>
      </c>
      <c r="N15" s="11">
        <v>4</v>
      </c>
      <c r="O15" s="12">
        <v>34</v>
      </c>
      <c r="P15" s="11">
        <v>3</v>
      </c>
      <c r="Q15" s="12">
        <v>40</v>
      </c>
    </row>
    <row r="16" spans="1:17" ht="15.6" x14ac:dyDescent="0.3">
      <c r="A16" s="24">
        <v>10</v>
      </c>
      <c r="B16" s="16" t="s">
        <v>26</v>
      </c>
      <c r="C16" s="16" t="s">
        <v>27</v>
      </c>
      <c r="D16" s="16" t="s">
        <v>28</v>
      </c>
      <c r="E16" s="10">
        <v>130</v>
      </c>
      <c r="F16" s="11"/>
      <c r="G16" s="12" t="s">
        <v>122</v>
      </c>
      <c r="H16" s="11"/>
      <c r="I16" s="12" t="s">
        <v>122</v>
      </c>
      <c r="J16" s="11"/>
      <c r="K16" s="12" t="s">
        <v>122</v>
      </c>
      <c r="L16" s="11">
        <v>2</v>
      </c>
      <c r="M16" s="12">
        <v>45</v>
      </c>
      <c r="N16" s="11">
        <v>4</v>
      </c>
      <c r="O16" s="12">
        <v>34</v>
      </c>
      <c r="P16" s="11">
        <v>1</v>
      </c>
      <c r="Q16" s="12">
        <v>51</v>
      </c>
    </row>
    <row r="17" spans="1:17" ht="15.6" x14ac:dyDescent="0.3">
      <c r="A17" s="24">
        <v>11</v>
      </c>
      <c r="B17" s="16" t="s">
        <v>155</v>
      </c>
      <c r="C17" s="16" t="s">
        <v>156</v>
      </c>
      <c r="D17" s="16" t="s">
        <v>157</v>
      </c>
      <c r="E17" s="10">
        <v>128</v>
      </c>
      <c r="F17" s="11"/>
      <c r="G17" s="12" t="s">
        <v>122</v>
      </c>
      <c r="H17" s="11">
        <v>7</v>
      </c>
      <c r="I17" s="12">
        <v>24</v>
      </c>
      <c r="J17" s="11">
        <v>3</v>
      </c>
      <c r="K17" s="12">
        <v>40</v>
      </c>
      <c r="L17" s="11">
        <v>7</v>
      </c>
      <c r="M17" s="12">
        <v>24</v>
      </c>
      <c r="N17" s="11">
        <v>10</v>
      </c>
      <c r="O17" s="12">
        <v>16</v>
      </c>
      <c r="P17" s="11">
        <v>7</v>
      </c>
      <c r="Q17" s="12">
        <v>24</v>
      </c>
    </row>
    <row r="18" spans="1:17" ht="15.6" x14ac:dyDescent="0.3">
      <c r="A18" s="24">
        <v>12</v>
      </c>
      <c r="B18" s="14" t="s">
        <v>111</v>
      </c>
      <c r="C18" s="14" t="s">
        <v>34</v>
      </c>
      <c r="D18" s="16" t="s">
        <v>112</v>
      </c>
      <c r="E18" s="10">
        <v>127</v>
      </c>
      <c r="F18" s="11">
        <v>3</v>
      </c>
      <c r="G18" s="12">
        <v>40</v>
      </c>
      <c r="H18" s="11"/>
      <c r="I18" s="12" t="s">
        <v>122</v>
      </c>
      <c r="J18" s="11">
        <v>12</v>
      </c>
      <c r="K18" s="12">
        <v>13</v>
      </c>
      <c r="L18" s="11"/>
      <c r="M18" s="12" t="s">
        <v>122</v>
      </c>
      <c r="N18" s="11">
        <v>4</v>
      </c>
      <c r="O18" s="12">
        <v>34</v>
      </c>
      <c r="P18" s="11">
        <v>3</v>
      </c>
      <c r="Q18" s="12">
        <v>40</v>
      </c>
    </row>
    <row r="19" spans="1:17" ht="15.6" x14ac:dyDescent="0.3">
      <c r="A19" s="24">
        <v>13</v>
      </c>
      <c r="B19" s="14" t="s">
        <v>132</v>
      </c>
      <c r="C19" s="14" t="s">
        <v>133</v>
      </c>
      <c r="D19" s="16" t="s">
        <v>107</v>
      </c>
      <c r="E19" s="10">
        <v>125</v>
      </c>
      <c r="F19" s="11">
        <v>11</v>
      </c>
      <c r="G19" s="12">
        <v>14</v>
      </c>
      <c r="H19" s="11"/>
      <c r="I19" s="12" t="s">
        <v>122</v>
      </c>
      <c r="J19" s="11">
        <v>9</v>
      </c>
      <c r="K19" s="12">
        <v>18</v>
      </c>
      <c r="L19" s="11">
        <v>3</v>
      </c>
      <c r="M19" s="12">
        <v>40</v>
      </c>
      <c r="N19" s="11">
        <v>7</v>
      </c>
      <c r="O19" s="12">
        <v>24</v>
      </c>
      <c r="P19" s="11">
        <v>5</v>
      </c>
      <c r="Q19" s="12">
        <v>29</v>
      </c>
    </row>
    <row r="20" spans="1:17" ht="15.6" x14ac:dyDescent="0.3">
      <c r="A20" s="24">
        <v>14</v>
      </c>
      <c r="B20" s="16" t="s">
        <v>36</v>
      </c>
      <c r="C20" s="16" t="s">
        <v>164</v>
      </c>
      <c r="D20" s="16" t="s">
        <v>37</v>
      </c>
      <c r="E20" s="10">
        <v>117</v>
      </c>
      <c r="F20" s="11">
        <v>3</v>
      </c>
      <c r="G20" s="12">
        <v>40</v>
      </c>
      <c r="H20" s="11">
        <v>7</v>
      </c>
      <c r="I20" s="12">
        <v>24</v>
      </c>
      <c r="J20" s="11"/>
      <c r="K20" s="12" t="s">
        <v>122</v>
      </c>
      <c r="L20" s="11">
        <v>7</v>
      </c>
      <c r="M20" s="12">
        <v>24</v>
      </c>
      <c r="N20" s="11"/>
      <c r="O20" s="12" t="s">
        <v>122</v>
      </c>
      <c r="P20" s="11">
        <v>5</v>
      </c>
      <c r="Q20" s="12">
        <v>29</v>
      </c>
    </row>
    <row r="21" spans="1:17" ht="15.6" x14ac:dyDescent="0.3">
      <c r="A21" s="24">
        <v>15</v>
      </c>
      <c r="B21" s="16" t="s">
        <v>95</v>
      </c>
      <c r="C21" s="16" t="s">
        <v>96</v>
      </c>
      <c r="D21" s="16" t="s">
        <v>84</v>
      </c>
      <c r="E21" s="10">
        <v>115</v>
      </c>
      <c r="F21" s="11">
        <v>5</v>
      </c>
      <c r="G21" s="12">
        <v>29</v>
      </c>
      <c r="H21" s="11">
        <v>9</v>
      </c>
      <c r="I21" s="12">
        <v>18</v>
      </c>
      <c r="J21" s="11">
        <v>9</v>
      </c>
      <c r="K21" s="12">
        <v>18</v>
      </c>
      <c r="L21" s="11">
        <v>3</v>
      </c>
      <c r="M21" s="12">
        <v>40</v>
      </c>
      <c r="N21" s="11">
        <v>13</v>
      </c>
      <c r="O21" s="12">
        <v>10</v>
      </c>
      <c r="P21" s="11" t="s">
        <v>122</v>
      </c>
      <c r="Q21" s="12" t="s">
        <v>122</v>
      </c>
    </row>
    <row r="22" spans="1:17" ht="15.6" x14ac:dyDescent="0.3">
      <c r="A22" s="24">
        <v>16</v>
      </c>
      <c r="B22" s="16" t="s">
        <v>73</v>
      </c>
      <c r="C22" s="16" t="s">
        <v>74</v>
      </c>
      <c r="D22" s="16" t="s">
        <v>75</v>
      </c>
      <c r="E22" s="10">
        <v>112</v>
      </c>
      <c r="F22" s="11"/>
      <c r="G22" s="12" t="s">
        <v>122</v>
      </c>
      <c r="H22" s="11">
        <v>7</v>
      </c>
      <c r="I22" s="12">
        <v>24</v>
      </c>
      <c r="J22" s="11">
        <v>3</v>
      </c>
      <c r="K22" s="12">
        <v>40</v>
      </c>
      <c r="L22" s="11">
        <v>7</v>
      </c>
      <c r="M22" s="12">
        <v>24</v>
      </c>
      <c r="N22" s="11"/>
      <c r="O22" s="12" t="s">
        <v>122</v>
      </c>
      <c r="P22" s="11">
        <v>7</v>
      </c>
      <c r="Q22" s="12">
        <v>24</v>
      </c>
    </row>
    <row r="23" spans="1:17" ht="15.6" x14ac:dyDescent="0.3">
      <c r="A23" s="24">
        <v>17</v>
      </c>
      <c r="B23" s="16" t="s">
        <v>162</v>
      </c>
      <c r="C23" s="16" t="s">
        <v>163</v>
      </c>
      <c r="D23" s="16" t="s">
        <v>104</v>
      </c>
      <c r="E23" s="10">
        <v>104</v>
      </c>
      <c r="F23" s="11">
        <v>5</v>
      </c>
      <c r="G23" s="12">
        <v>29</v>
      </c>
      <c r="H23" s="11">
        <v>11</v>
      </c>
      <c r="I23" s="12">
        <v>14</v>
      </c>
      <c r="J23" s="11">
        <v>12</v>
      </c>
      <c r="K23" s="12">
        <v>13</v>
      </c>
      <c r="L23" s="11">
        <v>10</v>
      </c>
      <c r="M23" s="12">
        <v>16</v>
      </c>
      <c r="N23" s="11">
        <v>10</v>
      </c>
      <c r="O23" s="12">
        <v>16</v>
      </c>
      <c r="P23" s="11">
        <v>10</v>
      </c>
      <c r="Q23" s="12">
        <v>16</v>
      </c>
    </row>
    <row r="24" spans="1:17" ht="15.6" x14ac:dyDescent="0.3">
      <c r="A24" s="24">
        <v>18</v>
      </c>
      <c r="B24" s="16" t="s">
        <v>146</v>
      </c>
      <c r="C24" s="16" t="s">
        <v>147</v>
      </c>
      <c r="D24" s="16" t="s">
        <v>83</v>
      </c>
      <c r="E24" s="10">
        <v>102</v>
      </c>
      <c r="F24" s="11"/>
      <c r="G24" s="12" t="s">
        <v>122</v>
      </c>
      <c r="H24" s="11"/>
      <c r="I24" s="12" t="s">
        <v>122</v>
      </c>
      <c r="J24" s="11">
        <v>1</v>
      </c>
      <c r="K24" s="12">
        <v>51</v>
      </c>
      <c r="L24" s="11"/>
      <c r="M24" s="12" t="s">
        <v>122</v>
      </c>
      <c r="N24" s="11"/>
      <c r="O24" s="12" t="s">
        <v>122</v>
      </c>
      <c r="P24" s="11">
        <v>1</v>
      </c>
      <c r="Q24" s="12">
        <v>51</v>
      </c>
    </row>
    <row r="25" spans="1:17" ht="15.6" x14ac:dyDescent="0.3">
      <c r="A25" s="24">
        <v>19</v>
      </c>
      <c r="B25" s="16" t="s">
        <v>158</v>
      </c>
      <c r="C25" s="16" t="s">
        <v>159</v>
      </c>
      <c r="D25" s="16" t="s">
        <v>119</v>
      </c>
      <c r="E25" s="10">
        <v>98</v>
      </c>
      <c r="F25" s="11">
        <v>5</v>
      </c>
      <c r="G25" s="12">
        <v>29</v>
      </c>
      <c r="H25" s="11"/>
      <c r="I25" s="12" t="s">
        <v>122</v>
      </c>
      <c r="J25" s="11">
        <v>5</v>
      </c>
      <c r="K25" s="12">
        <v>29</v>
      </c>
      <c r="L25" s="11"/>
      <c r="M25" s="12" t="s">
        <v>122</v>
      </c>
      <c r="N25" s="11">
        <v>7</v>
      </c>
      <c r="O25" s="12">
        <v>24</v>
      </c>
      <c r="P25" s="11">
        <v>10</v>
      </c>
      <c r="Q25" s="12">
        <v>16</v>
      </c>
    </row>
    <row r="26" spans="1:17" ht="15.6" x14ac:dyDescent="0.3">
      <c r="A26" s="24">
        <v>20</v>
      </c>
      <c r="B26" s="16" t="s">
        <v>177</v>
      </c>
      <c r="C26" s="16" t="s">
        <v>178</v>
      </c>
      <c r="D26" s="16" t="s">
        <v>60</v>
      </c>
      <c r="E26" s="10">
        <v>95</v>
      </c>
      <c r="F26" s="11">
        <v>3</v>
      </c>
      <c r="G26" s="12">
        <v>40</v>
      </c>
      <c r="H26" s="11">
        <v>5</v>
      </c>
      <c r="I26" s="12">
        <v>29</v>
      </c>
      <c r="J26" s="11"/>
      <c r="K26" s="12" t="s">
        <v>122</v>
      </c>
      <c r="L26" s="11">
        <v>10</v>
      </c>
      <c r="M26" s="12">
        <v>16</v>
      </c>
      <c r="N26" s="11">
        <v>13</v>
      </c>
      <c r="O26" s="12">
        <v>10</v>
      </c>
      <c r="P26" s="11" t="s">
        <v>122</v>
      </c>
      <c r="Q26" s="12" t="s">
        <v>122</v>
      </c>
    </row>
    <row r="27" spans="1:17" ht="15.6" x14ac:dyDescent="0.3">
      <c r="A27" s="24">
        <v>21</v>
      </c>
      <c r="B27" s="16" t="s">
        <v>162</v>
      </c>
      <c r="C27" s="16" t="s">
        <v>163</v>
      </c>
      <c r="D27" s="16" t="s">
        <v>40</v>
      </c>
      <c r="E27" s="10">
        <v>93</v>
      </c>
      <c r="F27" s="11">
        <v>9</v>
      </c>
      <c r="G27" s="12">
        <v>18</v>
      </c>
      <c r="H27" s="11">
        <v>11</v>
      </c>
      <c r="I27" s="12">
        <v>14</v>
      </c>
      <c r="J27" s="11">
        <v>12</v>
      </c>
      <c r="K27" s="12">
        <v>13</v>
      </c>
      <c r="L27" s="11">
        <v>10</v>
      </c>
      <c r="M27" s="12">
        <v>16</v>
      </c>
      <c r="N27" s="11">
        <v>10</v>
      </c>
      <c r="O27" s="12">
        <v>16</v>
      </c>
      <c r="P27" s="11">
        <v>10</v>
      </c>
      <c r="Q27" s="12">
        <v>16</v>
      </c>
    </row>
    <row r="28" spans="1:17" ht="15.6" x14ac:dyDescent="0.3">
      <c r="A28" s="24">
        <v>22</v>
      </c>
      <c r="B28" s="16" t="s">
        <v>149</v>
      </c>
      <c r="C28" s="16"/>
      <c r="D28" s="16" t="s">
        <v>150</v>
      </c>
      <c r="E28" s="10">
        <v>88</v>
      </c>
      <c r="F28" s="11">
        <v>3</v>
      </c>
      <c r="G28" s="12">
        <v>40</v>
      </c>
      <c r="H28" s="11"/>
      <c r="I28" s="12" t="s">
        <v>122</v>
      </c>
      <c r="J28" s="11"/>
      <c r="K28" s="12" t="s">
        <v>122</v>
      </c>
      <c r="L28" s="11"/>
      <c r="M28" s="12" t="s">
        <v>122</v>
      </c>
      <c r="N28" s="11">
        <v>7</v>
      </c>
      <c r="O28" s="12">
        <v>24</v>
      </c>
      <c r="P28" s="11">
        <v>7</v>
      </c>
      <c r="Q28" s="12">
        <v>24</v>
      </c>
    </row>
    <row r="29" spans="1:17" ht="15.6" x14ac:dyDescent="0.3">
      <c r="A29" s="24">
        <v>23</v>
      </c>
      <c r="B29" s="16" t="s">
        <v>91</v>
      </c>
      <c r="C29" s="16"/>
      <c r="D29" s="16" t="s">
        <v>92</v>
      </c>
      <c r="E29" s="10">
        <v>82</v>
      </c>
      <c r="F29" s="11"/>
      <c r="G29" s="12" t="s">
        <v>122</v>
      </c>
      <c r="H29" s="11"/>
      <c r="I29" s="12" t="s">
        <v>122</v>
      </c>
      <c r="J29" s="11">
        <v>5</v>
      </c>
      <c r="K29" s="12">
        <v>29</v>
      </c>
      <c r="L29" s="11">
        <v>5</v>
      </c>
      <c r="M29" s="12">
        <v>29</v>
      </c>
      <c r="N29" s="11"/>
      <c r="O29" s="12" t="s">
        <v>122</v>
      </c>
      <c r="P29" s="11">
        <v>7</v>
      </c>
      <c r="Q29" s="12">
        <v>24</v>
      </c>
    </row>
    <row r="30" spans="1:17" ht="15.6" x14ac:dyDescent="0.3">
      <c r="A30" s="24">
        <v>24</v>
      </c>
      <c r="B30" s="16" t="s">
        <v>33</v>
      </c>
      <c r="C30" s="16" t="s">
        <v>34</v>
      </c>
      <c r="D30" s="16" t="s">
        <v>35</v>
      </c>
      <c r="E30" s="10">
        <v>80</v>
      </c>
      <c r="F30" s="11">
        <v>3</v>
      </c>
      <c r="G30" s="12">
        <v>40</v>
      </c>
      <c r="H30" s="11">
        <v>3</v>
      </c>
      <c r="I30" s="12">
        <v>40</v>
      </c>
      <c r="J30" s="11"/>
      <c r="K30" s="12" t="s">
        <v>122</v>
      </c>
      <c r="L30" s="11"/>
      <c r="M30" s="12" t="s">
        <v>122</v>
      </c>
      <c r="N30" s="11"/>
      <c r="O30" s="12" t="s">
        <v>122</v>
      </c>
      <c r="P30" s="11"/>
      <c r="Q30" s="12" t="s">
        <v>122</v>
      </c>
    </row>
    <row r="31" spans="1:17" ht="15.6" x14ac:dyDescent="0.3">
      <c r="A31" s="24">
        <v>25</v>
      </c>
      <c r="B31" s="16" t="s">
        <v>52</v>
      </c>
      <c r="C31" s="16" t="s">
        <v>173</v>
      </c>
      <c r="D31" s="16" t="s">
        <v>53</v>
      </c>
      <c r="E31" s="10">
        <v>69</v>
      </c>
      <c r="F31" s="11"/>
      <c r="G31" s="12" t="s">
        <v>122</v>
      </c>
      <c r="H31" s="11"/>
      <c r="I31" s="12" t="s">
        <v>122</v>
      </c>
      <c r="J31" s="11">
        <v>5</v>
      </c>
      <c r="K31" s="12">
        <v>29</v>
      </c>
      <c r="L31" s="11">
        <v>7</v>
      </c>
      <c r="M31" s="12">
        <v>24</v>
      </c>
      <c r="N31" s="11">
        <v>10</v>
      </c>
      <c r="O31" s="12">
        <v>16</v>
      </c>
      <c r="P31" s="11" t="s">
        <v>122</v>
      </c>
      <c r="Q31" s="12" t="s">
        <v>122</v>
      </c>
    </row>
    <row r="32" spans="1:17" ht="15.6" x14ac:dyDescent="0.3">
      <c r="A32" s="24">
        <v>26</v>
      </c>
      <c r="B32" s="16" t="s">
        <v>174</v>
      </c>
      <c r="C32" s="16" t="s">
        <v>175</v>
      </c>
      <c r="D32" s="16" t="s">
        <v>176</v>
      </c>
      <c r="E32" s="10">
        <v>65</v>
      </c>
      <c r="F32" s="11">
        <v>13</v>
      </c>
      <c r="G32" s="12">
        <v>10</v>
      </c>
      <c r="H32" s="11">
        <v>5</v>
      </c>
      <c r="I32" s="12">
        <v>29</v>
      </c>
      <c r="J32" s="11"/>
      <c r="K32" s="12" t="s">
        <v>122</v>
      </c>
      <c r="L32" s="11">
        <v>10</v>
      </c>
      <c r="M32" s="12">
        <v>16</v>
      </c>
      <c r="N32" s="11">
        <v>13</v>
      </c>
      <c r="O32" s="12">
        <v>10</v>
      </c>
      <c r="P32" s="11" t="s">
        <v>122</v>
      </c>
      <c r="Q32" s="12" t="s">
        <v>122</v>
      </c>
    </row>
    <row r="33" spans="1:17" ht="17.399999999999999" customHeight="1" x14ac:dyDescent="0.3">
      <c r="A33" s="24">
        <v>27</v>
      </c>
      <c r="B33" s="16" t="s">
        <v>168</v>
      </c>
      <c r="C33" s="16" t="s">
        <v>368</v>
      </c>
      <c r="D33" s="16" t="s">
        <v>369</v>
      </c>
      <c r="E33" s="10">
        <v>65</v>
      </c>
      <c r="F33" s="11">
        <v>5</v>
      </c>
      <c r="G33" s="12">
        <v>29</v>
      </c>
      <c r="H33" s="11">
        <v>9</v>
      </c>
      <c r="I33" s="12">
        <v>18</v>
      </c>
      <c r="J33" s="11">
        <v>9</v>
      </c>
      <c r="K33" s="12">
        <v>18</v>
      </c>
      <c r="L33" s="11" t="s">
        <v>122</v>
      </c>
      <c r="M33" s="12" t="s">
        <v>122</v>
      </c>
      <c r="N33" s="11" t="s">
        <v>122</v>
      </c>
      <c r="O33" s="12" t="s">
        <v>122</v>
      </c>
      <c r="P33" s="11" t="s">
        <v>122</v>
      </c>
      <c r="Q33" s="12" t="s">
        <v>122</v>
      </c>
    </row>
    <row r="34" spans="1:17" ht="15.6" x14ac:dyDescent="0.3">
      <c r="A34" s="24">
        <v>28</v>
      </c>
      <c r="B34" s="16" t="s">
        <v>61</v>
      </c>
      <c r="C34" s="16" t="s">
        <v>62</v>
      </c>
      <c r="D34" s="16" t="s">
        <v>63</v>
      </c>
      <c r="E34" s="10">
        <v>53</v>
      </c>
      <c r="F34" s="11"/>
      <c r="G34" s="12" t="s">
        <v>122</v>
      </c>
      <c r="H34" s="11"/>
      <c r="I34" s="12" t="s">
        <v>122</v>
      </c>
      <c r="J34" s="11">
        <v>5</v>
      </c>
      <c r="K34" s="12">
        <v>29</v>
      </c>
      <c r="L34" s="11"/>
      <c r="M34" s="12" t="s">
        <v>122</v>
      </c>
      <c r="N34" s="11"/>
      <c r="O34" s="12" t="s">
        <v>122</v>
      </c>
      <c r="P34" s="11">
        <v>7</v>
      </c>
      <c r="Q34" s="12">
        <v>24</v>
      </c>
    </row>
    <row r="35" spans="1:17" ht="15.6" x14ac:dyDescent="0.3">
      <c r="A35" s="24">
        <v>29</v>
      </c>
      <c r="B35" s="16" t="s">
        <v>16</v>
      </c>
      <c r="C35" s="16" t="s">
        <v>78</v>
      </c>
      <c r="D35" s="16" t="s">
        <v>79</v>
      </c>
      <c r="E35" s="10">
        <v>52</v>
      </c>
      <c r="F35" s="11">
        <v>11</v>
      </c>
      <c r="G35" s="12">
        <v>14</v>
      </c>
      <c r="H35" s="11"/>
      <c r="I35" s="12" t="s">
        <v>122</v>
      </c>
      <c r="J35" s="11">
        <v>11</v>
      </c>
      <c r="K35" s="12">
        <v>14</v>
      </c>
      <c r="L35" s="11"/>
      <c r="M35" s="12" t="s">
        <v>122</v>
      </c>
      <c r="N35" s="11">
        <v>7</v>
      </c>
      <c r="O35" s="12">
        <v>24</v>
      </c>
      <c r="P35" s="11" t="s">
        <v>122</v>
      </c>
      <c r="Q35" s="12" t="s">
        <v>122</v>
      </c>
    </row>
    <row r="36" spans="1:17" ht="15.6" x14ac:dyDescent="0.3">
      <c r="A36" s="24">
        <v>30</v>
      </c>
      <c r="B36" s="16" t="s">
        <v>89</v>
      </c>
      <c r="C36" s="16" t="s">
        <v>148</v>
      </c>
      <c r="D36" s="16" t="s">
        <v>84</v>
      </c>
      <c r="E36" s="10">
        <v>51</v>
      </c>
      <c r="F36" s="11"/>
      <c r="G36" s="12" t="s">
        <v>122</v>
      </c>
      <c r="H36" s="11"/>
      <c r="I36" s="12" t="s">
        <v>122</v>
      </c>
      <c r="J36" s="11"/>
      <c r="K36" s="12" t="s">
        <v>122</v>
      </c>
      <c r="L36" s="11"/>
      <c r="M36" s="12" t="s">
        <v>122</v>
      </c>
      <c r="N36" s="11">
        <v>1</v>
      </c>
      <c r="O36" s="12">
        <v>51</v>
      </c>
      <c r="P36" s="11" t="s">
        <v>122</v>
      </c>
      <c r="Q36" s="12" t="s">
        <v>122</v>
      </c>
    </row>
    <row r="37" spans="1:17" ht="15.6" x14ac:dyDescent="0.3">
      <c r="A37" s="24">
        <v>31</v>
      </c>
      <c r="B37" s="16" t="s">
        <v>67</v>
      </c>
      <c r="C37" s="16" t="s">
        <v>68</v>
      </c>
      <c r="D37" s="16" t="s">
        <v>39</v>
      </c>
      <c r="E37" s="10">
        <v>47</v>
      </c>
      <c r="F37" s="11"/>
      <c r="G37" s="12" t="s">
        <v>122</v>
      </c>
      <c r="H37" s="11">
        <v>9</v>
      </c>
      <c r="I37" s="12">
        <v>18</v>
      </c>
      <c r="J37" s="11">
        <v>5</v>
      </c>
      <c r="K37" s="12">
        <v>29</v>
      </c>
      <c r="L37" s="11" t="s">
        <v>122</v>
      </c>
      <c r="M37" s="12" t="s">
        <v>122</v>
      </c>
      <c r="N37" s="11" t="s">
        <v>122</v>
      </c>
      <c r="O37" s="12" t="s">
        <v>122</v>
      </c>
      <c r="P37" s="11" t="s">
        <v>122</v>
      </c>
      <c r="Q37" s="12" t="s">
        <v>122</v>
      </c>
    </row>
    <row r="38" spans="1:17" ht="15.6" x14ac:dyDescent="0.3">
      <c r="A38" s="24">
        <v>32</v>
      </c>
      <c r="B38" s="16" t="s">
        <v>370</v>
      </c>
      <c r="C38" s="16" t="s">
        <v>217</v>
      </c>
      <c r="D38" s="16" t="s">
        <v>17</v>
      </c>
      <c r="E38" s="10">
        <v>46</v>
      </c>
      <c r="F38" s="11">
        <v>11</v>
      </c>
      <c r="G38" s="12">
        <v>14</v>
      </c>
      <c r="H38" s="11">
        <v>9</v>
      </c>
      <c r="I38" s="12">
        <v>18</v>
      </c>
      <c r="J38" s="11">
        <v>11</v>
      </c>
      <c r="K38" s="12">
        <v>14</v>
      </c>
      <c r="L38" s="11" t="s">
        <v>122</v>
      </c>
      <c r="M38" s="12" t="s">
        <v>122</v>
      </c>
      <c r="N38" s="11" t="s">
        <v>122</v>
      </c>
      <c r="O38" s="12" t="s">
        <v>122</v>
      </c>
      <c r="P38" s="11" t="s">
        <v>122</v>
      </c>
      <c r="Q38" s="12" t="s">
        <v>122</v>
      </c>
    </row>
    <row r="39" spans="1:17" ht="15.6" x14ac:dyDescent="0.3">
      <c r="A39" s="24">
        <v>33</v>
      </c>
      <c r="B39" s="16" t="s">
        <v>151</v>
      </c>
      <c r="C39" s="16" t="s">
        <v>152</v>
      </c>
      <c r="D39" s="16" t="s">
        <v>153</v>
      </c>
      <c r="E39" s="10">
        <v>45</v>
      </c>
      <c r="F39" s="11"/>
      <c r="G39" s="12" t="s">
        <v>122</v>
      </c>
      <c r="H39" s="11"/>
      <c r="I39" s="12" t="s">
        <v>122</v>
      </c>
      <c r="J39" s="11"/>
      <c r="K39" s="12" t="s">
        <v>122</v>
      </c>
      <c r="L39" s="11"/>
      <c r="M39" s="12" t="s">
        <v>122</v>
      </c>
      <c r="N39" s="11">
        <v>2</v>
      </c>
      <c r="O39" s="12">
        <v>45</v>
      </c>
      <c r="P39" s="11" t="s">
        <v>122</v>
      </c>
      <c r="Q39" s="12" t="s">
        <v>122</v>
      </c>
    </row>
    <row r="40" spans="1:17" ht="15.6" x14ac:dyDescent="0.3">
      <c r="A40" s="24">
        <v>34</v>
      </c>
      <c r="B40" s="16" t="s">
        <v>151</v>
      </c>
      <c r="C40" s="16" t="s">
        <v>152</v>
      </c>
      <c r="D40" s="16" t="s">
        <v>154</v>
      </c>
      <c r="E40" s="10">
        <v>45</v>
      </c>
      <c r="F40" s="11"/>
      <c r="G40" s="12" t="s">
        <v>122</v>
      </c>
      <c r="H40" s="11"/>
      <c r="I40" s="12" t="s">
        <v>122</v>
      </c>
      <c r="J40" s="11"/>
      <c r="K40" s="12" t="s">
        <v>122</v>
      </c>
      <c r="L40" s="11"/>
      <c r="M40" s="12" t="s">
        <v>122</v>
      </c>
      <c r="N40" s="11">
        <v>2</v>
      </c>
      <c r="O40" s="12">
        <v>45</v>
      </c>
      <c r="P40" s="11" t="s">
        <v>122</v>
      </c>
      <c r="Q40" s="12" t="s">
        <v>122</v>
      </c>
    </row>
    <row r="41" spans="1:17" ht="15.6" x14ac:dyDescent="0.3">
      <c r="A41" s="24">
        <v>35</v>
      </c>
      <c r="B41" s="16" t="s">
        <v>362</v>
      </c>
      <c r="C41" s="16" t="s">
        <v>363</v>
      </c>
      <c r="D41" s="16" t="s">
        <v>364</v>
      </c>
      <c r="E41" s="10">
        <v>45</v>
      </c>
      <c r="F41" s="11"/>
      <c r="G41" s="12" t="s">
        <v>122</v>
      </c>
      <c r="H41" s="11"/>
      <c r="I41" s="12" t="s">
        <v>122</v>
      </c>
      <c r="J41" s="11">
        <v>2</v>
      </c>
      <c r="K41" s="12">
        <v>45</v>
      </c>
      <c r="L41" s="11"/>
      <c r="M41" s="12" t="s">
        <v>122</v>
      </c>
      <c r="N41" s="11"/>
      <c r="O41" s="12" t="s">
        <v>122</v>
      </c>
      <c r="P41" s="11" t="s">
        <v>122</v>
      </c>
      <c r="Q41" s="12" t="s">
        <v>122</v>
      </c>
    </row>
    <row r="42" spans="1:17" ht="15.6" x14ac:dyDescent="0.3">
      <c r="A42" s="24">
        <v>36</v>
      </c>
      <c r="B42" s="16" t="s">
        <v>365</v>
      </c>
      <c r="C42" s="16" t="s">
        <v>366</v>
      </c>
      <c r="D42" s="16" t="s">
        <v>367</v>
      </c>
      <c r="E42" s="10">
        <v>45</v>
      </c>
      <c r="F42" s="11"/>
      <c r="G42" s="12" t="s">
        <v>122</v>
      </c>
      <c r="H42" s="11"/>
      <c r="I42" s="12" t="s">
        <v>122</v>
      </c>
      <c r="J42" s="11">
        <v>2</v>
      </c>
      <c r="K42" s="12">
        <v>45</v>
      </c>
      <c r="L42" s="11" t="s">
        <v>122</v>
      </c>
      <c r="M42" s="12" t="s">
        <v>122</v>
      </c>
      <c r="N42" s="11" t="s">
        <v>122</v>
      </c>
      <c r="O42" s="12" t="s">
        <v>122</v>
      </c>
      <c r="P42" s="11" t="s">
        <v>122</v>
      </c>
      <c r="Q42" s="12" t="s">
        <v>122</v>
      </c>
    </row>
    <row r="43" spans="1:17" ht="15.6" x14ac:dyDescent="0.3">
      <c r="A43" s="24">
        <v>37</v>
      </c>
      <c r="B43" s="16" t="s">
        <v>165</v>
      </c>
      <c r="C43" s="16" t="s">
        <v>166</v>
      </c>
      <c r="D43" s="16" t="s">
        <v>119</v>
      </c>
      <c r="E43" s="10">
        <v>42</v>
      </c>
      <c r="F43" s="11"/>
      <c r="G43" s="12" t="s">
        <v>122</v>
      </c>
      <c r="H43" s="11"/>
      <c r="I43" s="12" t="s">
        <v>122</v>
      </c>
      <c r="J43" s="11"/>
      <c r="K43" s="12" t="s">
        <v>122</v>
      </c>
      <c r="L43" s="11">
        <v>10</v>
      </c>
      <c r="M43" s="12">
        <v>16</v>
      </c>
      <c r="N43" s="11">
        <v>13</v>
      </c>
      <c r="O43" s="12">
        <v>10</v>
      </c>
      <c r="P43" s="11">
        <v>10</v>
      </c>
      <c r="Q43" s="12">
        <v>16</v>
      </c>
    </row>
    <row r="44" spans="1:17" ht="15.6" x14ac:dyDescent="0.3">
      <c r="A44" s="24">
        <v>38</v>
      </c>
      <c r="B44" s="16" t="s">
        <v>167</v>
      </c>
      <c r="C44" s="16" t="s">
        <v>168</v>
      </c>
      <c r="D44" s="16" t="s">
        <v>169</v>
      </c>
      <c r="E44" s="10">
        <v>42</v>
      </c>
      <c r="F44" s="11"/>
      <c r="G44" s="12" t="s">
        <v>122</v>
      </c>
      <c r="H44" s="11"/>
      <c r="I44" s="12" t="s">
        <v>122</v>
      </c>
      <c r="J44" s="11"/>
      <c r="K44" s="12" t="s">
        <v>122</v>
      </c>
      <c r="L44" s="11">
        <v>10</v>
      </c>
      <c r="M44" s="12">
        <v>16</v>
      </c>
      <c r="N44" s="11">
        <v>13</v>
      </c>
      <c r="O44" s="12">
        <v>10</v>
      </c>
      <c r="P44" s="11">
        <v>10</v>
      </c>
      <c r="Q44" s="12">
        <v>16</v>
      </c>
    </row>
    <row r="45" spans="1:17" ht="15.6" x14ac:dyDescent="0.3">
      <c r="A45" s="24">
        <v>39</v>
      </c>
      <c r="B45" s="16" t="s">
        <v>373</v>
      </c>
      <c r="C45" s="16" t="s">
        <v>374</v>
      </c>
      <c r="D45" s="16" t="s">
        <v>375</v>
      </c>
      <c r="E45" s="10">
        <v>40</v>
      </c>
      <c r="F45" s="11"/>
      <c r="G45" s="12" t="s">
        <v>122</v>
      </c>
      <c r="H45" s="11">
        <v>3</v>
      </c>
      <c r="I45" s="12">
        <v>40</v>
      </c>
      <c r="J45" s="11" t="s">
        <v>122</v>
      </c>
      <c r="K45" s="12" t="s">
        <v>122</v>
      </c>
      <c r="L45" s="11" t="s">
        <v>122</v>
      </c>
      <c r="M45" s="12" t="s">
        <v>122</v>
      </c>
      <c r="N45" s="11" t="s">
        <v>122</v>
      </c>
      <c r="O45" s="12" t="s">
        <v>122</v>
      </c>
      <c r="P45" s="11" t="s">
        <v>122</v>
      </c>
      <c r="Q45" s="12" t="s">
        <v>122</v>
      </c>
    </row>
    <row r="46" spans="1:17" ht="15.6" x14ac:dyDescent="0.3">
      <c r="A46" s="24">
        <v>40</v>
      </c>
      <c r="B46" s="16" t="s">
        <v>376</v>
      </c>
      <c r="C46" s="16" t="s">
        <v>179</v>
      </c>
      <c r="D46" s="16" t="s">
        <v>377</v>
      </c>
      <c r="E46" s="10">
        <v>40</v>
      </c>
      <c r="F46" s="11"/>
      <c r="G46" s="12" t="s">
        <v>122</v>
      </c>
      <c r="H46" s="11">
        <v>3</v>
      </c>
      <c r="I46" s="12">
        <v>40</v>
      </c>
      <c r="J46" s="11" t="s">
        <v>122</v>
      </c>
      <c r="K46" s="12" t="s">
        <v>122</v>
      </c>
      <c r="L46" s="11" t="s">
        <v>122</v>
      </c>
      <c r="M46" s="12" t="s">
        <v>122</v>
      </c>
      <c r="N46" s="11" t="s">
        <v>122</v>
      </c>
      <c r="O46" s="12" t="s">
        <v>122</v>
      </c>
      <c r="P46" s="11" t="s">
        <v>122</v>
      </c>
      <c r="Q46" s="12" t="s">
        <v>122</v>
      </c>
    </row>
    <row r="47" spans="1:17" ht="15.6" x14ac:dyDescent="0.3">
      <c r="A47" s="24">
        <v>41</v>
      </c>
      <c r="B47" s="16" t="s">
        <v>31</v>
      </c>
      <c r="C47" s="16" t="s">
        <v>59</v>
      </c>
      <c r="D47" s="16" t="s">
        <v>60</v>
      </c>
      <c r="E47" s="10">
        <v>34</v>
      </c>
      <c r="F47" s="11"/>
      <c r="G47" s="12" t="s">
        <v>122</v>
      </c>
      <c r="H47" s="11"/>
      <c r="I47" s="12" t="s">
        <v>122</v>
      </c>
      <c r="J47" s="11"/>
      <c r="K47" s="12" t="s">
        <v>122</v>
      </c>
      <c r="L47" s="11"/>
      <c r="M47" s="12" t="s">
        <v>122</v>
      </c>
      <c r="N47" s="11">
        <v>4</v>
      </c>
      <c r="O47" s="12">
        <v>34</v>
      </c>
      <c r="P47" s="11"/>
      <c r="Q47" s="12" t="s">
        <v>122</v>
      </c>
    </row>
    <row r="48" spans="1:17" ht="15.6" x14ac:dyDescent="0.3">
      <c r="A48" s="24">
        <v>42</v>
      </c>
      <c r="B48" s="16" t="s">
        <v>82</v>
      </c>
      <c r="C48" s="16" t="s">
        <v>160</v>
      </c>
      <c r="D48" s="16" t="s">
        <v>161</v>
      </c>
      <c r="E48" s="10">
        <v>34</v>
      </c>
      <c r="F48" s="11"/>
      <c r="G48" s="12" t="s">
        <v>122</v>
      </c>
      <c r="H48" s="11"/>
      <c r="I48" s="12" t="s">
        <v>122</v>
      </c>
      <c r="J48" s="11"/>
      <c r="K48" s="12" t="s">
        <v>122</v>
      </c>
      <c r="L48" s="11"/>
      <c r="M48" s="12" t="s">
        <v>122</v>
      </c>
      <c r="N48" s="11">
        <v>4</v>
      </c>
      <c r="O48" s="12">
        <v>34</v>
      </c>
      <c r="P48" s="11" t="s">
        <v>122</v>
      </c>
      <c r="Q48" s="12" t="s">
        <v>122</v>
      </c>
    </row>
    <row r="49" spans="1:17" ht="15.6" x14ac:dyDescent="0.3">
      <c r="A49" s="24">
        <v>43</v>
      </c>
      <c r="B49" s="16" t="s">
        <v>69</v>
      </c>
      <c r="C49" s="16" t="s">
        <v>70</v>
      </c>
      <c r="D49" s="16" t="s">
        <v>25</v>
      </c>
      <c r="E49" s="10">
        <v>29</v>
      </c>
      <c r="F49" s="11"/>
      <c r="G49" s="12" t="s">
        <v>122</v>
      </c>
      <c r="H49" s="11"/>
      <c r="I49" s="12" t="s">
        <v>122</v>
      </c>
      <c r="J49" s="11"/>
      <c r="K49" s="12" t="s">
        <v>122</v>
      </c>
      <c r="L49" s="11">
        <v>5</v>
      </c>
      <c r="M49" s="12">
        <v>29</v>
      </c>
      <c r="N49" s="11"/>
      <c r="O49" s="12" t="s">
        <v>122</v>
      </c>
      <c r="P49" s="11"/>
      <c r="Q49" s="12" t="s">
        <v>122</v>
      </c>
    </row>
    <row r="50" spans="1:17" ht="15.6" x14ac:dyDescent="0.3">
      <c r="A50" s="24">
        <v>44</v>
      </c>
      <c r="B50" s="16" t="s">
        <v>80</v>
      </c>
      <c r="C50" s="16" t="s">
        <v>81</v>
      </c>
      <c r="D50" s="16" t="s">
        <v>72</v>
      </c>
      <c r="E50" s="10">
        <v>29</v>
      </c>
      <c r="F50" s="11">
        <v>5</v>
      </c>
      <c r="G50" s="12">
        <v>29</v>
      </c>
      <c r="H50" s="11"/>
      <c r="I50" s="12" t="s">
        <v>122</v>
      </c>
      <c r="J50" s="11" t="s">
        <v>122</v>
      </c>
      <c r="K50" s="12" t="s">
        <v>122</v>
      </c>
      <c r="L50" s="11" t="s">
        <v>122</v>
      </c>
      <c r="M50" s="12" t="s">
        <v>122</v>
      </c>
      <c r="N50" s="11" t="s">
        <v>122</v>
      </c>
      <c r="O50" s="12" t="s">
        <v>122</v>
      </c>
      <c r="P50" s="11" t="s">
        <v>122</v>
      </c>
      <c r="Q50" s="12" t="s">
        <v>122</v>
      </c>
    </row>
    <row r="51" spans="1:17" ht="15.6" x14ac:dyDescent="0.3">
      <c r="A51" s="24">
        <v>45</v>
      </c>
      <c r="B51" s="16" t="s">
        <v>50</v>
      </c>
      <c r="C51" s="16" t="s">
        <v>350</v>
      </c>
      <c r="D51" s="16" t="s">
        <v>51</v>
      </c>
      <c r="E51" s="10">
        <v>24</v>
      </c>
      <c r="F51" s="11"/>
      <c r="G51" s="12" t="s">
        <v>122</v>
      </c>
      <c r="H51" s="11"/>
      <c r="I51" s="12" t="s">
        <v>122</v>
      </c>
      <c r="J51" s="11"/>
      <c r="K51" s="12" t="s">
        <v>122</v>
      </c>
      <c r="L51" s="11">
        <v>7</v>
      </c>
      <c r="M51" s="12">
        <v>24</v>
      </c>
      <c r="N51" s="11"/>
      <c r="O51" s="12" t="s">
        <v>122</v>
      </c>
      <c r="P51" s="11" t="s">
        <v>122</v>
      </c>
      <c r="Q51" s="12" t="s">
        <v>122</v>
      </c>
    </row>
    <row r="52" spans="1:17" ht="15.6" x14ac:dyDescent="0.3">
      <c r="A52" s="24">
        <v>46</v>
      </c>
      <c r="B52" s="16" t="s">
        <v>41</v>
      </c>
      <c r="C52" s="16" t="s">
        <v>383</v>
      </c>
      <c r="D52" s="16" t="s">
        <v>43</v>
      </c>
      <c r="E52" s="10">
        <v>18</v>
      </c>
      <c r="F52" s="11">
        <v>9</v>
      </c>
      <c r="G52" s="12">
        <v>18</v>
      </c>
      <c r="H52" s="11"/>
      <c r="I52" s="12" t="s">
        <v>122</v>
      </c>
      <c r="J52" s="11" t="s">
        <v>122</v>
      </c>
      <c r="K52" s="12" t="s">
        <v>122</v>
      </c>
      <c r="L52" s="11" t="s">
        <v>122</v>
      </c>
      <c r="M52" s="12" t="s">
        <v>122</v>
      </c>
      <c r="N52" s="11" t="s">
        <v>122</v>
      </c>
      <c r="O52" s="12" t="s">
        <v>122</v>
      </c>
      <c r="P52" s="11" t="s">
        <v>122</v>
      </c>
      <c r="Q52" s="12" t="s">
        <v>122</v>
      </c>
    </row>
    <row r="53" spans="1:17" ht="15.6" x14ac:dyDescent="0.3">
      <c r="A53" s="24">
        <v>47</v>
      </c>
      <c r="B53" s="16" t="s">
        <v>170</v>
      </c>
      <c r="C53" s="16" t="s">
        <v>171</v>
      </c>
      <c r="D53" s="16" t="s">
        <v>172</v>
      </c>
      <c r="E53" s="10">
        <v>16</v>
      </c>
      <c r="F53" s="11"/>
      <c r="G53" s="12" t="s">
        <v>122</v>
      </c>
      <c r="H53" s="11"/>
      <c r="I53" s="12" t="s">
        <v>122</v>
      </c>
      <c r="J53" s="11"/>
      <c r="K53" s="12" t="s">
        <v>122</v>
      </c>
      <c r="L53" s="11"/>
      <c r="M53" s="12" t="s">
        <v>122</v>
      </c>
      <c r="N53" s="11">
        <v>10</v>
      </c>
      <c r="O53" s="12">
        <v>16</v>
      </c>
      <c r="P53" s="11" t="s">
        <v>122</v>
      </c>
      <c r="Q53" s="12" t="s">
        <v>122</v>
      </c>
    </row>
    <row r="54" spans="1:17" ht="15.6" x14ac:dyDescent="0.3">
      <c r="A54" s="24">
        <v>48</v>
      </c>
      <c r="B54" s="16" t="s">
        <v>384</v>
      </c>
      <c r="C54" s="16"/>
      <c r="D54" s="16" t="s">
        <v>385</v>
      </c>
      <c r="E54" s="10">
        <v>10</v>
      </c>
      <c r="F54" s="11">
        <v>13</v>
      </c>
      <c r="G54" s="12">
        <v>10</v>
      </c>
      <c r="H54" s="11"/>
      <c r="I54" s="12" t="s">
        <v>122</v>
      </c>
      <c r="J54" s="11" t="s">
        <v>122</v>
      </c>
      <c r="K54" s="12" t="s">
        <v>122</v>
      </c>
      <c r="L54" s="11" t="s">
        <v>122</v>
      </c>
      <c r="M54" s="12" t="s">
        <v>122</v>
      </c>
      <c r="N54" s="11" t="s">
        <v>122</v>
      </c>
      <c r="O54" s="12" t="s">
        <v>122</v>
      </c>
      <c r="P54" s="11" t="s">
        <v>122</v>
      </c>
      <c r="Q54" s="12" t="s">
        <v>122</v>
      </c>
    </row>
  </sheetData>
  <mergeCells count="32">
    <mergeCell ref="P3:Q3"/>
    <mergeCell ref="F3:G3"/>
    <mergeCell ref="H3:I3"/>
    <mergeCell ref="J3:K3"/>
    <mergeCell ref="L3:M3"/>
    <mergeCell ref="N3:O3"/>
    <mergeCell ref="N2:O2"/>
    <mergeCell ref="P2:Q2"/>
    <mergeCell ref="A1:D1"/>
    <mergeCell ref="F1:G1"/>
    <mergeCell ref="H1:I1"/>
    <mergeCell ref="J1:K1"/>
    <mergeCell ref="L1:M1"/>
    <mergeCell ref="N1:O1"/>
    <mergeCell ref="P1:Q1"/>
    <mergeCell ref="A2:D2"/>
    <mergeCell ref="F2:G2"/>
    <mergeCell ref="H2:I2"/>
    <mergeCell ref="J2:K2"/>
    <mergeCell ref="L2:M2"/>
    <mergeCell ref="J5:K5"/>
    <mergeCell ref="L5:M5"/>
    <mergeCell ref="N5:O5"/>
    <mergeCell ref="P5:Q5"/>
    <mergeCell ref="F4:G4"/>
    <mergeCell ref="H4:I4"/>
    <mergeCell ref="J4:K4"/>
    <mergeCell ref="L4:M4"/>
    <mergeCell ref="N4:O4"/>
    <mergeCell ref="P4:Q4"/>
    <mergeCell ref="F5:G5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D42" sqref="D42"/>
    </sheetView>
  </sheetViews>
  <sheetFormatPr baseColWidth="10" defaultColWidth="9.109375" defaultRowHeight="14.4" x14ac:dyDescent="0.3"/>
  <cols>
    <col min="2" max="2" width="22.5546875" customWidth="1"/>
    <col min="3" max="3" width="22.109375" customWidth="1"/>
    <col min="4" max="4" width="17" bestFit="1" customWidth="1"/>
    <col min="5" max="5" width="11.33203125" bestFit="1" customWidth="1"/>
    <col min="233" max="233" width="11" bestFit="1" customWidth="1"/>
    <col min="235" max="235" width="22.109375" bestFit="1" customWidth="1"/>
    <col min="236" max="236" width="22.109375" customWidth="1"/>
    <col min="237" max="237" width="17" bestFit="1" customWidth="1"/>
    <col min="240" max="240" width="9.44140625" bestFit="1" customWidth="1"/>
    <col min="489" max="489" width="11" bestFit="1" customWidth="1"/>
    <col min="491" max="491" width="22.109375" bestFit="1" customWidth="1"/>
    <col min="492" max="492" width="22.109375" customWidth="1"/>
    <col min="493" max="493" width="17" bestFit="1" customWidth="1"/>
    <col min="496" max="496" width="9.44140625" bestFit="1" customWidth="1"/>
    <col min="745" max="745" width="11" bestFit="1" customWidth="1"/>
    <col min="747" max="747" width="22.109375" bestFit="1" customWidth="1"/>
    <col min="748" max="748" width="22.109375" customWidth="1"/>
    <col min="749" max="749" width="17" bestFit="1" customWidth="1"/>
    <col min="752" max="752" width="9.44140625" bestFit="1" customWidth="1"/>
    <col min="1001" max="1001" width="11" bestFit="1" customWidth="1"/>
    <col min="1003" max="1003" width="22.109375" bestFit="1" customWidth="1"/>
    <col min="1004" max="1004" width="22.109375" customWidth="1"/>
    <col min="1005" max="1005" width="17" bestFit="1" customWidth="1"/>
    <col min="1008" max="1008" width="9.44140625" bestFit="1" customWidth="1"/>
    <col min="1257" max="1257" width="11" bestFit="1" customWidth="1"/>
    <col min="1259" max="1259" width="22.109375" bestFit="1" customWidth="1"/>
    <col min="1260" max="1260" width="22.109375" customWidth="1"/>
    <col min="1261" max="1261" width="17" bestFit="1" customWidth="1"/>
    <col min="1264" max="1264" width="9.44140625" bestFit="1" customWidth="1"/>
    <col min="1513" max="1513" width="11" bestFit="1" customWidth="1"/>
    <col min="1515" max="1515" width="22.109375" bestFit="1" customWidth="1"/>
    <col min="1516" max="1516" width="22.109375" customWidth="1"/>
    <col min="1517" max="1517" width="17" bestFit="1" customWidth="1"/>
    <col min="1520" max="1520" width="9.44140625" bestFit="1" customWidth="1"/>
    <col min="1769" max="1769" width="11" bestFit="1" customWidth="1"/>
    <col min="1771" max="1771" width="22.109375" bestFit="1" customWidth="1"/>
    <col min="1772" max="1772" width="22.109375" customWidth="1"/>
    <col min="1773" max="1773" width="17" bestFit="1" customWidth="1"/>
    <col min="1776" max="1776" width="9.44140625" bestFit="1" customWidth="1"/>
    <col min="2025" max="2025" width="11" bestFit="1" customWidth="1"/>
    <col min="2027" max="2027" width="22.109375" bestFit="1" customWidth="1"/>
    <col min="2028" max="2028" width="22.109375" customWidth="1"/>
    <col min="2029" max="2029" width="17" bestFit="1" customWidth="1"/>
    <col min="2032" max="2032" width="9.44140625" bestFit="1" customWidth="1"/>
    <col min="2281" max="2281" width="11" bestFit="1" customWidth="1"/>
    <col min="2283" max="2283" width="22.109375" bestFit="1" customWidth="1"/>
    <col min="2284" max="2284" width="22.109375" customWidth="1"/>
    <col min="2285" max="2285" width="17" bestFit="1" customWidth="1"/>
    <col min="2288" max="2288" width="9.44140625" bestFit="1" customWidth="1"/>
    <col min="2537" max="2537" width="11" bestFit="1" customWidth="1"/>
    <col min="2539" max="2539" width="22.109375" bestFit="1" customWidth="1"/>
    <col min="2540" max="2540" width="22.109375" customWidth="1"/>
    <col min="2541" max="2541" width="17" bestFit="1" customWidth="1"/>
    <col min="2544" max="2544" width="9.44140625" bestFit="1" customWidth="1"/>
    <col min="2793" max="2793" width="11" bestFit="1" customWidth="1"/>
    <col min="2795" max="2795" width="22.109375" bestFit="1" customWidth="1"/>
    <col min="2796" max="2796" width="22.109375" customWidth="1"/>
    <col min="2797" max="2797" width="17" bestFit="1" customWidth="1"/>
    <col min="2800" max="2800" width="9.44140625" bestFit="1" customWidth="1"/>
    <col min="3049" max="3049" width="11" bestFit="1" customWidth="1"/>
    <col min="3051" max="3051" width="22.109375" bestFit="1" customWidth="1"/>
    <col min="3052" max="3052" width="22.109375" customWidth="1"/>
    <col min="3053" max="3053" width="17" bestFit="1" customWidth="1"/>
    <col min="3056" max="3056" width="9.44140625" bestFit="1" customWidth="1"/>
    <col min="3305" max="3305" width="11" bestFit="1" customWidth="1"/>
    <col min="3307" max="3307" width="22.109375" bestFit="1" customWidth="1"/>
    <col min="3308" max="3308" width="22.109375" customWidth="1"/>
    <col min="3309" max="3309" width="17" bestFit="1" customWidth="1"/>
    <col min="3312" max="3312" width="9.44140625" bestFit="1" customWidth="1"/>
    <col min="3561" max="3561" width="11" bestFit="1" customWidth="1"/>
    <col min="3563" max="3563" width="22.109375" bestFit="1" customWidth="1"/>
    <col min="3564" max="3564" width="22.109375" customWidth="1"/>
    <col min="3565" max="3565" width="17" bestFit="1" customWidth="1"/>
    <col min="3568" max="3568" width="9.44140625" bestFit="1" customWidth="1"/>
    <col min="3817" max="3817" width="11" bestFit="1" customWidth="1"/>
    <col min="3819" max="3819" width="22.109375" bestFit="1" customWidth="1"/>
    <col min="3820" max="3820" width="22.109375" customWidth="1"/>
    <col min="3821" max="3821" width="17" bestFit="1" customWidth="1"/>
    <col min="3824" max="3824" width="9.44140625" bestFit="1" customWidth="1"/>
    <col min="4073" max="4073" width="11" bestFit="1" customWidth="1"/>
    <col min="4075" max="4075" width="22.109375" bestFit="1" customWidth="1"/>
    <col min="4076" max="4076" width="22.109375" customWidth="1"/>
    <col min="4077" max="4077" width="17" bestFit="1" customWidth="1"/>
    <col min="4080" max="4080" width="9.44140625" bestFit="1" customWidth="1"/>
    <col min="4329" max="4329" width="11" bestFit="1" customWidth="1"/>
    <col min="4331" max="4331" width="22.109375" bestFit="1" customWidth="1"/>
    <col min="4332" max="4332" width="22.109375" customWidth="1"/>
    <col min="4333" max="4333" width="17" bestFit="1" customWidth="1"/>
    <col min="4336" max="4336" width="9.44140625" bestFit="1" customWidth="1"/>
    <col min="4585" max="4585" width="11" bestFit="1" customWidth="1"/>
    <col min="4587" max="4587" width="22.109375" bestFit="1" customWidth="1"/>
    <col min="4588" max="4588" width="22.109375" customWidth="1"/>
    <col min="4589" max="4589" width="17" bestFit="1" customWidth="1"/>
    <col min="4592" max="4592" width="9.44140625" bestFit="1" customWidth="1"/>
    <col min="4841" max="4841" width="11" bestFit="1" customWidth="1"/>
    <col min="4843" max="4843" width="22.109375" bestFit="1" customWidth="1"/>
    <col min="4844" max="4844" width="22.109375" customWidth="1"/>
    <col min="4845" max="4845" width="17" bestFit="1" customWidth="1"/>
    <col min="4848" max="4848" width="9.44140625" bestFit="1" customWidth="1"/>
    <col min="5097" max="5097" width="11" bestFit="1" customWidth="1"/>
    <col min="5099" max="5099" width="22.109375" bestFit="1" customWidth="1"/>
    <col min="5100" max="5100" width="22.109375" customWidth="1"/>
    <col min="5101" max="5101" width="17" bestFit="1" customWidth="1"/>
    <col min="5104" max="5104" width="9.44140625" bestFit="1" customWidth="1"/>
    <col min="5353" max="5353" width="11" bestFit="1" customWidth="1"/>
    <col min="5355" max="5355" width="22.109375" bestFit="1" customWidth="1"/>
    <col min="5356" max="5356" width="22.109375" customWidth="1"/>
    <col min="5357" max="5357" width="17" bestFit="1" customWidth="1"/>
    <col min="5360" max="5360" width="9.44140625" bestFit="1" customWidth="1"/>
    <col min="5609" max="5609" width="11" bestFit="1" customWidth="1"/>
    <col min="5611" max="5611" width="22.109375" bestFit="1" customWidth="1"/>
    <col min="5612" max="5612" width="22.109375" customWidth="1"/>
    <col min="5613" max="5613" width="17" bestFit="1" customWidth="1"/>
    <col min="5616" max="5616" width="9.44140625" bestFit="1" customWidth="1"/>
    <col min="5865" max="5865" width="11" bestFit="1" customWidth="1"/>
    <col min="5867" max="5867" width="22.109375" bestFit="1" customWidth="1"/>
    <col min="5868" max="5868" width="22.109375" customWidth="1"/>
    <col min="5869" max="5869" width="17" bestFit="1" customWidth="1"/>
    <col min="5872" max="5872" width="9.44140625" bestFit="1" customWidth="1"/>
    <col min="6121" max="6121" width="11" bestFit="1" customWidth="1"/>
    <col min="6123" max="6123" width="22.109375" bestFit="1" customWidth="1"/>
    <col min="6124" max="6124" width="22.109375" customWidth="1"/>
    <col min="6125" max="6125" width="17" bestFit="1" customWidth="1"/>
    <col min="6128" max="6128" width="9.44140625" bestFit="1" customWidth="1"/>
    <col min="6377" max="6377" width="11" bestFit="1" customWidth="1"/>
    <col min="6379" max="6379" width="22.109375" bestFit="1" customWidth="1"/>
    <col min="6380" max="6380" width="22.109375" customWidth="1"/>
    <col min="6381" max="6381" width="17" bestFit="1" customWidth="1"/>
    <col min="6384" max="6384" width="9.44140625" bestFit="1" customWidth="1"/>
    <col min="6633" max="6633" width="11" bestFit="1" customWidth="1"/>
    <col min="6635" max="6635" width="22.109375" bestFit="1" customWidth="1"/>
    <col min="6636" max="6636" width="22.109375" customWidth="1"/>
    <col min="6637" max="6637" width="17" bestFit="1" customWidth="1"/>
    <col min="6640" max="6640" width="9.44140625" bestFit="1" customWidth="1"/>
    <col min="6889" max="6889" width="11" bestFit="1" customWidth="1"/>
    <col min="6891" max="6891" width="22.109375" bestFit="1" customWidth="1"/>
    <col min="6892" max="6892" width="22.109375" customWidth="1"/>
    <col min="6893" max="6893" width="17" bestFit="1" customWidth="1"/>
    <col min="6896" max="6896" width="9.44140625" bestFit="1" customWidth="1"/>
    <col min="7145" max="7145" width="11" bestFit="1" customWidth="1"/>
    <col min="7147" max="7147" width="22.109375" bestFit="1" customWidth="1"/>
    <col min="7148" max="7148" width="22.109375" customWidth="1"/>
    <col min="7149" max="7149" width="17" bestFit="1" customWidth="1"/>
    <col min="7152" max="7152" width="9.44140625" bestFit="1" customWidth="1"/>
    <col min="7401" max="7401" width="11" bestFit="1" customWidth="1"/>
    <col min="7403" max="7403" width="22.109375" bestFit="1" customWidth="1"/>
    <col min="7404" max="7404" width="22.109375" customWidth="1"/>
    <col min="7405" max="7405" width="17" bestFit="1" customWidth="1"/>
    <col min="7408" max="7408" width="9.44140625" bestFit="1" customWidth="1"/>
    <col min="7657" max="7657" width="11" bestFit="1" customWidth="1"/>
    <col min="7659" max="7659" width="22.109375" bestFit="1" customWidth="1"/>
    <col min="7660" max="7660" width="22.109375" customWidth="1"/>
    <col min="7661" max="7661" width="17" bestFit="1" customWidth="1"/>
    <col min="7664" max="7664" width="9.44140625" bestFit="1" customWidth="1"/>
    <col min="7913" max="7913" width="11" bestFit="1" customWidth="1"/>
    <col min="7915" max="7915" width="22.109375" bestFit="1" customWidth="1"/>
    <col min="7916" max="7916" width="22.109375" customWidth="1"/>
    <col min="7917" max="7917" width="17" bestFit="1" customWidth="1"/>
    <col min="7920" max="7920" width="9.44140625" bestFit="1" customWidth="1"/>
    <col min="8169" max="8169" width="11" bestFit="1" customWidth="1"/>
    <col min="8171" max="8171" width="22.109375" bestFit="1" customWidth="1"/>
    <col min="8172" max="8172" width="22.109375" customWidth="1"/>
    <col min="8173" max="8173" width="17" bestFit="1" customWidth="1"/>
    <col min="8176" max="8176" width="9.44140625" bestFit="1" customWidth="1"/>
    <col min="8425" max="8425" width="11" bestFit="1" customWidth="1"/>
    <col min="8427" max="8427" width="22.109375" bestFit="1" customWidth="1"/>
    <col min="8428" max="8428" width="22.109375" customWidth="1"/>
    <col min="8429" max="8429" width="17" bestFit="1" customWidth="1"/>
    <col min="8432" max="8432" width="9.44140625" bestFit="1" customWidth="1"/>
    <col min="8681" max="8681" width="11" bestFit="1" customWidth="1"/>
    <col min="8683" max="8683" width="22.109375" bestFit="1" customWidth="1"/>
    <col min="8684" max="8684" width="22.109375" customWidth="1"/>
    <col min="8685" max="8685" width="17" bestFit="1" customWidth="1"/>
    <col min="8688" max="8688" width="9.44140625" bestFit="1" customWidth="1"/>
    <col min="8937" max="8937" width="11" bestFit="1" customWidth="1"/>
    <col min="8939" max="8939" width="22.109375" bestFit="1" customWidth="1"/>
    <col min="8940" max="8940" width="22.109375" customWidth="1"/>
    <col min="8941" max="8941" width="17" bestFit="1" customWidth="1"/>
    <col min="8944" max="8944" width="9.44140625" bestFit="1" customWidth="1"/>
    <col min="9193" max="9193" width="11" bestFit="1" customWidth="1"/>
    <col min="9195" max="9195" width="22.109375" bestFit="1" customWidth="1"/>
    <col min="9196" max="9196" width="22.109375" customWidth="1"/>
    <col min="9197" max="9197" width="17" bestFit="1" customWidth="1"/>
    <col min="9200" max="9200" width="9.44140625" bestFit="1" customWidth="1"/>
    <col min="9449" max="9449" width="11" bestFit="1" customWidth="1"/>
    <col min="9451" max="9451" width="22.109375" bestFit="1" customWidth="1"/>
    <col min="9452" max="9452" width="22.109375" customWidth="1"/>
    <col min="9453" max="9453" width="17" bestFit="1" customWidth="1"/>
    <col min="9456" max="9456" width="9.44140625" bestFit="1" customWidth="1"/>
    <col min="9705" max="9705" width="11" bestFit="1" customWidth="1"/>
    <col min="9707" max="9707" width="22.109375" bestFit="1" customWidth="1"/>
    <col min="9708" max="9708" width="22.109375" customWidth="1"/>
    <col min="9709" max="9709" width="17" bestFit="1" customWidth="1"/>
    <col min="9712" max="9712" width="9.44140625" bestFit="1" customWidth="1"/>
    <col min="9961" max="9961" width="11" bestFit="1" customWidth="1"/>
    <col min="9963" max="9963" width="22.109375" bestFit="1" customWidth="1"/>
    <col min="9964" max="9964" width="22.109375" customWidth="1"/>
    <col min="9965" max="9965" width="17" bestFit="1" customWidth="1"/>
    <col min="9968" max="9968" width="9.44140625" bestFit="1" customWidth="1"/>
    <col min="10217" max="10217" width="11" bestFit="1" customWidth="1"/>
    <col min="10219" max="10219" width="22.109375" bestFit="1" customWidth="1"/>
    <col min="10220" max="10220" width="22.109375" customWidth="1"/>
    <col min="10221" max="10221" width="17" bestFit="1" customWidth="1"/>
    <col min="10224" max="10224" width="9.44140625" bestFit="1" customWidth="1"/>
    <col min="10473" max="10473" width="11" bestFit="1" customWidth="1"/>
    <col min="10475" max="10475" width="22.109375" bestFit="1" customWidth="1"/>
    <col min="10476" max="10476" width="22.109375" customWidth="1"/>
    <col min="10477" max="10477" width="17" bestFit="1" customWidth="1"/>
    <col min="10480" max="10480" width="9.44140625" bestFit="1" customWidth="1"/>
    <col min="10729" max="10729" width="11" bestFit="1" customWidth="1"/>
    <col min="10731" max="10731" width="22.109375" bestFit="1" customWidth="1"/>
    <col min="10732" max="10732" width="22.109375" customWidth="1"/>
    <col min="10733" max="10733" width="17" bestFit="1" customWidth="1"/>
    <col min="10736" max="10736" width="9.44140625" bestFit="1" customWidth="1"/>
    <col min="10985" max="10985" width="11" bestFit="1" customWidth="1"/>
    <col min="10987" max="10987" width="22.109375" bestFit="1" customWidth="1"/>
    <col min="10988" max="10988" width="22.109375" customWidth="1"/>
    <col min="10989" max="10989" width="17" bestFit="1" customWidth="1"/>
    <col min="10992" max="10992" width="9.44140625" bestFit="1" customWidth="1"/>
    <col min="11241" max="11241" width="11" bestFit="1" customWidth="1"/>
    <col min="11243" max="11243" width="22.109375" bestFit="1" customWidth="1"/>
    <col min="11244" max="11244" width="22.109375" customWidth="1"/>
    <col min="11245" max="11245" width="17" bestFit="1" customWidth="1"/>
    <col min="11248" max="11248" width="9.44140625" bestFit="1" customWidth="1"/>
    <col min="11497" max="11497" width="11" bestFit="1" customWidth="1"/>
    <col min="11499" max="11499" width="22.109375" bestFit="1" customWidth="1"/>
    <col min="11500" max="11500" width="22.109375" customWidth="1"/>
    <col min="11501" max="11501" width="17" bestFit="1" customWidth="1"/>
    <col min="11504" max="11504" width="9.44140625" bestFit="1" customWidth="1"/>
    <col min="11753" max="11753" width="11" bestFit="1" customWidth="1"/>
    <col min="11755" max="11755" width="22.109375" bestFit="1" customWidth="1"/>
    <col min="11756" max="11756" width="22.109375" customWidth="1"/>
    <col min="11757" max="11757" width="17" bestFit="1" customWidth="1"/>
    <col min="11760" max="11760" width="9.44140625" bestFit="1" customWidth="1"/>
    <col min="12009" max="12009" width="11" bestFit="1" customWidth="1"/>
    <col min="12011" max="12011" width="22.109375" bestFit="1" customWidth="1"/>
    <col min="12012" max="12012" width="22.109375" customWidth="1"/>
    <col min="12013" max="12013" width="17" bestFit="1" customWidth="1"/>
    <col min="12016" max="12016" width="9.44140625" bestFit="1" customWidth="1"/>
    <col min="12265" max="12265" width="11" bestFit="1" customWidth="1"/>
    <col min="12267" max="12267" width="22.109375" bestFit="1" customWidth="1"/>
    <col min="12268" max="12268" width="22.109375" customWidth="1"/>
    <col min="12269" max="12269" width="17" bestFit="1" customWidth="1"/>
    <col min="12272" max="12272" width="9.44140625" bestFit="1" customWidth="1"/>
    <col min="12521" max="12521" width="11" bestFit="1" customWidth="1"/>
    <col min="12523" max="12523" width="22.109375" bestFit="1" customWidth="1"/>
    <col min="12524" max="12524" width="22.109375" customWidth="1"/>
    <col min="12525" max="12525" width="17" bestFit="1" customWidth="1"/>
    <col min="12528" max="12528" width="9.44140625" bestFit="1" customWidth="1"/>
    <col min="12777" max="12777" width="11" bestFit="1" customWidth="1"/>
    <col min="12779" max="12779" width="22.109375" bestFit="1" customWidth="1"/>
    <col min="12780" max="12780" width="22.109375" customWidth="1"/>
    <col min="12781" max="12781" width="17" bestFit="1" customWidth="1"/>
    <col min="12784" max="12784" width="9.44140625" bestFit="1" customWidth="1"/>
    <col min="13033" max="13033" width="11" bestFit="1" customWidth="1"/>
    <col min="13035" max="13035" width="22.109375" bestFit="1" customWidth="1"/>
    <col min="13036" max="13036" width="22.109375" customWidth="1"/>
    <col min="13037" max="13037" width="17" bestFit="1" customWidth="1"/>
    <col min="13040" max="13040" width="9.44140625" bestFit="1" customWidth="1"/>
    <col min="13289" max="13289" width="11" bestFit="1" customWidth="1"/>
    <col min="13291" max="13291" width="22.109375" bestFit="1" customWidth="1"/>
    <col min="13292" max="13292" width="22.109375" customWidth="1"/>
    <col min="13293" max="13293" width="17" bestFit="1" customWidth="1"/>
    <col min="13296" max="13296" width="9.44140625" bestFit="1" customWidth="1"/>
    <col min="13545" max="13545" width="11" bestFit="1" customWidth="1"/>
    <col min="13547" max="13547" width="22.109375" bestFit="1" customWidth="1"/>
    <col min="13548" max="13548" width="22.109375" customWidth="1"/>
    <col min="13549" max="13549" width="17" bestFit="1" customWidth="1"/>
    <col min="13552" max="13552" width="9.44140625" bestFit="1" customWidth="1"/>
    <col min="13801" max="13801" width="11" bestFit="1" customWidth="1"/>
    <col min="13803" max="13803" width="22.109375" bestFit="1" customWidth="1"/>
    <col min="13804" max="13804" width="22.109375" customWidth="1"/>
    <col min="13805" max="13805" width="17" bestFit="1" customWidth="1"/>
    <col min="13808" max="13808" width="9.44140625" bestFit="1" customWidth="1"/>
    <col min="14057" max="14057" width="11" bestFit="1" customWidth="1"/>
    <col min="14059" max="14059" width="22.109375" bestFit="1" customWidth="1"/>
    <col min="14060" max="14060" width="22.109375" customWidth="1"/>
    <col min="14061" max="14061" width="17" bestFit="1" customWidth="1"/>
    <col min="14064" max="14064" width="9.44140625" bestFit="1" customWidth="1"/>
    <col min="14313" max="14313" width="11" bestFit="1" customWidth="1"/>
    <col min="14315" max="14315" width="22.109375" bestFit="1" customWidth="1"/>
    <col min="14316" max="14316" width="22.109375" customWidth="1"/>
    <col min="14317" max="14317" width="17" bestFit="1" customWidth="1"/>
    <col min="14320" max="14320" width="9.44140625" bestFit="1" customWidth="1"/>
    <col min="14569" max="14569" width="11" bestFit="1" customWidth="1"/>
    <col min="14571" max="14571" width="22.109375" bestFit="1" customWidth="1"/>
    <col min="14572" max="14572" width="22.109375" customWidth="1"/>
    <col min="14573" max="14573" width="17" bestFit="1" customWidth="1"/>
    <col min="14576" max="14576" width="9.44140625" bestFit="1" customWidth="1"/>
    <col min="14825" max="14825" width="11" bestFit="1" customWidth="1"/>
    <col min="14827" max="14827" width="22.109375" bestFit="1" customWidth="1"/>
    <col min="14828" max="14828" width="22.109375" customWidth="1"/>
    <col min="14829" max="14829" width="17" bestFit="1" customWidth="1"/>
    <col min="14832" max="14832" width="9.44140625" bestFit="1" customWidth="1"/>
    <col min="15081" max="15081" width="11" bestFit="1" customWidth="1"/>
    <col min="15083" max="15083" width="22.109375" bestFit="1" customWidth="1"/>
    <col min="15084" max="15084" width="22.109375" customWidth="1"/>
    <col min="15085" max="15085" width="17" bestFit="1" customWidth="1"/>
    <col min="15088" max="15088" width="9.44140625" bestFit="1" customWidth="1"/>
    <col min="15337" max="15337" width="11" bestFit="1" customWidth="1"/>
    <col min="15339" max="15339" width="22.109375" bestFit="1" customWidth="1"/>
    <col min="15340" max="15340" width="22.109375" customWidth="1"/>
    <col min="15341" max="15341" width="17" bestFit="1" customWidth="1"/>
    <col min="15344" max="15344" width="9.44140625" bestFit="1" customWidth="1"/>
    <col min="15593" max="15593" width="11" bestFit="1" customWidth="1"/>
    <col min="15595" max="15595" width="22.109375" bestFit="1" customWidth="1"/>
    <col min="15596" max="15596" width="22.109375" customWidth="1"/>
    <col min="15597" max="15597" width="17" bestFit="1" customWidth="1"/>
    <col min="15600" max="15600" width="9.44140625" bestFit="1" customWidth="1"/>
    <col min="15849" max="15849" width="11" bestFit="1" customWidth="1"/>
    <col min="15851" max="15851" width="22.109375" bestFit="1" customWidth="1"/>
    <col min="15852" max="15852" width="22.109375" customWidth="1"/>
    <col min="15853" max="15853" width="17" bestFit="1" customWidth="1"/>
    <col min="15856" max="15856" width="9.44140625" bestFit="1" customWidth="1"/>
    <col min="16105" max="16105" width="11" bestFit="1" customWidth="1"/>
    <col min="16107" max="16107" width="22.109375" bestFit="1" customWidth="1"/>
    <col min="16108" max="16108" width="22.109375" customWidth="1"/>
    <col min="16109" max="16109" width="17" bestFit="1" customWidth="1"/>
    <col min="16112" max="16112" width="9.44140625" bestFit="1" customWidth="1"/>
  </cols>
  <sheetData>
    <row r="1" spans="1:17" ht="15.6" x14ac:dyDescent="0.3">
      <c r="A1" s="48" t="s">
        <v>181</v>
      </c>
      <c r="B1" s="48"/>
      <c r="C1" s="48"/>
      <c r="D1" s="48"/>
      <c r="E1" s="17"/>
      <c r="F1" s="40" t="s">
        <v>1</v>
      </c>
      <c r="G1" s="41"/>
      <c r="H1" s="40" t="s">
        <v>1</v>
      </c>
      <c r="I1" s="41"/>
      <c r="J1" s="40" t="s">
        <v>1</v>
      </c>
      <c r="K1" s="41"/>
      <c r="L1" s="40" t="s">
        <v>1</v>
      </c>
      <c r="M1" s="41"/>
      <c r="N1" s="40" t="s">
        <v>1</v>
      </c>
      <c r="O1" s="41"/>
      <c r="P1" s="40" t="s">
        <v>1</v>
      </c>
      <c r="Q1" s="41"/>
    </row>
    <row r="2" spans="1:17" ht="16.2" thickBot="1" x14ac:dyDescent="0.35">
      <c r="A2" s="47"/>
      <c r="B2" s="47"/>
      <c r="C2" s="47"/>
      <c r="D2" s="47"/>
      <c r="E2" s="17"/>
      <c r="F2" s="35" t="s">
        <v>2</v>
      </c>
      <c r="G2" s="36"/>
      <c r="H2" s="35" t="s">
        <v>2</v>
      </c>
      <c r="I2" s="36"/>
      <c r="J2" s="35" t="s">
        <v>2</v>
      </c>
      <c r="K2" s="36"/>
      <c r="L2" s="35" t="s">
        <v>2</v>
      </c>
      <c r="M2" s="36"/>
      <c r="N2" s="35" t="s">
        <v>2</v>
      </c>
      <c r="O2" s="36"/>
      <c r="P2" s="35" t="s">
        <v>2</v>
      </c>
      <c r="Q2" s="36"/>
    </row>
    <row r="3" spans="1:17" ht="15" x14ac:dyDescent="0.3">
      <c r="A3" s="19"/>
      <c r="B3" s="19"/>
      <c r="C3" s="19"/>
      <c r="D3" s="18"/>
      <c r="E3" s="19"/>
      <c r="F3" s="37" t="s">
        <v>3</v>
      </c>
      <c r="G3" s="38"/>
      <c r="H3" s="37" t="s">
        <v>3</v>
      </c>
      <c r="I3" s="38"/>
      <c r="J3" s="37" t="s">
        <v>3</v>
      </c>
      <c r="K3" s="38"/>
      <c r="L3" s="37" t="s">
        <v>3</v>
      </c>
      <c r="M3" s="38"/>
      <c r="N3" s="37" t="s">
        <v>3</v>
      </c>
      <c r="O3" s="38"/>
      <c r="P3" s="37" t="s">
        <v>3</v>
      </c>
      <c r="Q3" s="38"/>
    </row>
    <row r="4" spans="1:17" ht="15" x14ac:dyDescent="0.3">
      <c r="A4" s="20"/>
      <c r="B4" s="20"/>
      <c r="C4" s="20"/>
      <c r="D4" s="20"/>
      <c r="E4" s="20" t="s">
        <v>4</v>
      </c>
      <c r="F4" s="43" t="s">
        <v>5</v>
      </c>
      <c r="G4" s="44"/>
      <c r="H4" s="43" t="s">
        <v>5</v>
      </c>
      <c r="I4" s="44"/>
      <c r="J4" s="43" t="s">
        <v>5</v>
      </c>
      <c r="K4" s="44"/>
      <c r="L4" s="43" t="s">
        <v>5</v>
      </c>
      <c r="M4" s="44"/>
      <c r="N4" s="43" t="s">
        <v>5</v>
      </c>
      <c r="O4" s="44"/>
      <c r="P4" s="43" t="s">
        <v>5</v>
      </c>
      <c r="Q4" s="44"/>
    </row>
    <row r="5" spans="1:17" ht="15.6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5">
        <v>46130</v>
      </c>
      <c r="G5" s="46"/>
      <c r="H5" s="45">
        <v>46095</v>
      </c>
      <c r="I5" s="46"/>
      <c r="J5" s="45">
        <v>46060</v>
      </c>
      <c r="K5" s="46"/>
      <c r="L5" s="45">
        <v>46039</v>
      </c>
      <c r="M5" s="46"/>
      <c r="N5" s="45">
        <v>46004</v>
      </c>
      <c r="O5" s="46"/>
      <c r="P5" s="45">
        <v>45976</v>
      </c>
      <c r="Q5" s="46"/>
    </row>
    <row r="6" spans="1:17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</row>
    <row r="7" spans="1:17" ht="15.6" x14ac:dyDescent="0.3">
      <c r="A7" s="24">
        <v>1</v>
      </c>
      <c r="B7" s="16" t="s">
        <v>182</v>
      </c>
      <c r="C7" s="16" t="s">
        <v>183</v>
      </c>
      <c r="D7" s="16" t="s">
        <v>104</v>
      </c>
      <c r="E7" s="10">
        <v>255</v>
      </c>
      <c r="F7" s="11">
        <v>1</v>
      </c>
      <c r="G7" s="12">
        <v>51</v>
      </c>
      <c r="H7" s="11">
        <v>1</v>
      </c>
      <c r="I7" s="12">
        <v>51</v>
      </c>
      <c r="J7" s="11"/>
      <c r="K7" s="12" t="s">
        <v>122</v>
      </c>
      <c r="L7" s="11">
        <v>1</v>
      </c>
      <c r="M7" s="12">
        <v>51</v>
      </c>
      <c r="N7" s="11">
        <v>1</v>
      </c>
      <c r="O7" s="12">
        <v>51</v>
      </c>
      <c r="P7" s="11">
        <v>1</v>
      </c>
      <c r="Q7" s="12">
        <v>51</v>
      </c>
    </row>
    <row r="8" spans="1:17" ht="15.6" x14ac:dyDescent="0.3">
      <c r="A8" s="24">
        <v>2</v>
      </c>
      <c r="B8" s="16" t="s">
        <v>184</v>
      </c>
      <c r="C8" s="16" t="s">
        <v>185</v>
      </c>
      <c r="D8" s="16" t="s">
        <v>186</v>
      </c>
      <c r="E8" s="10">
        <v>255</v>
      </c>
      <c r="F8" s="11">
        <v>1</v>
      </c>
      <c r="G8" s="12">
        <v>51</v>
      </c>
      <c r="H8" s="11">
        <v>1</v>
      </c>
      <c r="I8" s="12">
        <v>51</v>
      </c>
      <c r="J8" s="11"/>
      <c r="K8" s="12" t="s">
        <v>122</v>
      </c>
      <c r="L8" s="11">
        <v>1</v>
      </c>
      <c r="M8" s="12">
        <v>51</v>
      </c>
      <c r="N8" s="11">
        <v>1</v>
      </c>
      <c r="O8" s="12">
        <v>51</v>
      </c>
      <c r="P8" s="11">
        <v>1</v>
      </c>
      <c r="Q8" s="12">
        <v>51</v>
      </c>
    </row>
    <row r="9" spans="1:17" ht="15.6" x14ac:dyDescent="0.3">
      <c r="A9" s="24">
        <v>3</v>
      </c>
      <c r="B9" s="16" t="s">
        <v>120</v>
      </c>
      <c r="C9" s="16" t="s">
        <v>187</v>
      </c>
      <c r="D9" s="16" t="s">
        <v>188</v>
      </c>
      <c r="E9" s="10">
        <v>221</v>
      </c>
      <c r="F9" s="11">
        <v>4</v>
      </c>
      <c r="G9" s="12">
        <v>34</v>
      </c>
      <c r="H9" s="11">
        <v>4</v>
      </c>
      <c r="I9" s="12">
        <v>34</v>
      </c>
      <c r="J9" s="11">
        <v>2</v>
      </c>
      <c r="K9" s="12">
        <v>45</v>
      </c>
      <c r="L9" s="11">
        <v>4</v>
      </c>
      <c r="M9" s="12">
        <v>34</v>
      </c>
      <c r="N9" s="11">
        <v>2</v>
      </c>
      <c r="O9" s="12">
        <v>45</v>
      </c>
      <c r="P9" s="11">
        <v>5</v>
      </c>
      <c r="Q9" s="12">
        <v>29</v>
      </c>
    </row>
    <row r="10" spans="1:17" ht="15.6" x14ac:dyDescent="0.3">
      <c r="A10" s="24">
        <v>4</v>
      </c>
      <c r="B10" s="16" t="s">
        <v>151</v>
      </c>
      <c r="C10" s="26" t="s">
        <v>152</v>
      </c>
      <c r="D10" s="16" t="s">
        <v>153</v>
      </c>
      <c r="E10" s="10">
        <v>216</v>
      </c>
      <c r="F10" s="11">
        <v>3</v>
      </c>
      <c r="G10" s="12">
        <v>40</v>
      </c>
      <c r="H10" s="11">
        <v>3</v>
      </c>
      <c r="I10" s="12">
        <v>40</v>
      </c>
      <c r="J10" s="11">
        <v>1</v>
      </c>
      <c r="K10" s="12">
        <v>51</v>
      </c>
      <c r="L10" s="11">
        <v>2</v>
      </c>
      <c r="M10" s="12">
        <v>45</v>
      </c>
      <c r="N10" s="11"/>
      <c r="O10" s="12" t="s">
        <v>122</v>
      </c>
      <c r="P10" s="11">
        <v>3</v>
      </c>
      <c r="Q10" s="12">
        <v>40</v>
      </c>
    </row>
    <row r="11" spans="1:17" ht="15.6" x14ac:dyDescent="0.3">
      <c r="A11" s="24">
        <v>5</v>
      </c>
      <c r="B11" s="16" t="s">
        <v>151</v>
      </c>
      <c r="C11" s="16"/>
      <c r="D11" s="16" t="s">
        <v>154</v>
      </c>
      <c r="E11" s="10">
        <v>216</v>
      </c>
      <c r="F11" s="11">
        <v>3</v>
      </c>
      <c r="G11" s="12">
        <v>40</v>
      </c>
      <c r="H11" s="11">
        <v>3</v>
      </c>
      <c r="I11" s="12">
        <v>40</v>
      </c>
      <c r="J11" s="11">
        <v>1</v>
      </c>
      <c r="K11" s="12">
        <v>51</v>
      </c>
      <c r="L11" s="11">
        <v>2</v>
      </c>
      <c r="M11" s="12">
        <v>45</v>
      </c>
      <c r="N11" s="11"/>
      <c r="O11" s="12" t="s">
        <v>122</v>
      </c>
      <c r="P11" s="11">
        <v>3</v>
      </c>
      <c r="Q11" s="12">
        <v>40</v>
      </c>
    </row>
    <row r="12" spans="1:17" ht="15.6" x14ac:dyDescent="0.3">
      <c r="A12" s="24">
        <v>6</v>
      </c>
      <c r="B12" s="16" t="s">
        <v>126</v>
      </c>
      <c r="C12" s="16"/>
      <c r="D12" s="16" t="s">
        <v>127</v>
      </c>
      <c r="E12" s="10">
        <v>210</v>
      </c>
      <c r="F12" s="11">
        <v>4</v>
      </c>
      <c r="G12" s="12">
        <v>34</v>
      </c>
      <c r="H12" s="11">
        <v>4</v>
      </c>
      <c r="I12" s="12">
        <v>34</v>
      </c>
      <c r="J12" s="11">
        <v>2</v>
      </c>
      <c r="K12" s="12">
        <v>45</v>
      </c>
      <c r="L12" s="11">
        <v>4</v>
      </c>
      <c r="M12" s="12">
        <v>34</v>
      </c>
      <c r="N12" s="11">
        <v>2</v>
      </c>
      <c r="O12" s="12">
        <v>45</v>
      </c>
      <c r="P12" s="11">
        <v>9</v>
      </c>
      <c r="Q12" s="12">
        <v>18</v>
      </c>
    </row>
    <row r="13" spans="1:17" ht="15.6" x14ac:dyDescent="0.3">
      <c r="A13" s="24">
        <v>7</v>
      </c>
      <c r="B13" s="16" t="s">
        <v>189</v>
      </c>
      <c r="C13" s="16" t="s">
        <v>190</v>
      </c>
      <c r="D13" s="16" t="s">
        <v>191</v>
      </c>
      <c r="E13" s="10">
        <v>201</v>
      </c>
      <c r="F13" s="11">
        <v>6</v>
      </c>
      <c r="G13" s="12">
        <v>26</v>
      </c>
      <c r="H13" s="11">
        <v>6</v>
      </c>
      <c r="I13" s="12">
        <v>26</v>
      </c>
      <c r="J13" s="11">
        <v>3</v>
      </c>
      <c r="K13" s="12">
        <v>40</v>
      </c>
      <c r="L13" s="11">
        <v>3</v>
      </c>
      <c r="M13" s="12">
        <v>40</v>
      </c>
      <c r="N13" s="11">
        <v>3</v>
      </c>
      <c r="O13" s="12">
        <v>40</v>
      </c>
      <c r="P13" s="11">
        <v>5</v>
      </c>
      <c r="Q13" s="12">
        <v>29</v>
      </c>
    </row>
    <row r="14" spans="1:17" ht="15.6" x14ac:dyDescent="0.3">
      <c r="A14" s="24">
        <v>8</v>
      </c>
      <c r="B14" s="16" t="s">
        <v>192</v>
      </c>
      <c r="C14" s="16" t="s">
        <v>193</v>
      </c>
      <c r="D14" s="16" t="s">
        <v>194</v>
      </c>
      <c r="E14" s="10">
        <v>201</v>
      </c>
      <c r="F14" s="11">
        <v>6</v>
      </c>
      <c r="G14" s="12">
        <v>26</v>
      </c>
      <c r="H14" s="11">
        <v>6</v>
      </c>
      <c r="I14" s="12">
        <v>26</v>
      </c>
      <c r="J14" s="11">
        <v>3</v>
      </c>
      <c r="K14" s="12">
        <v>40</v>
      </c>
      <c r="L14" s="11">
        <v>3</v>
      </c>
      <c r="M14" s="12">
        <v>40</v>
      </c>
      <c r="N14" s="11">
        <v>3</v>
      </c>
      <c r="O14" s="12">
        <v>40</v>
      </c>
      <c r="P14" s="11">
        <v>5</v>
      </c>
      <c r="Q14" s="12">
        <v>29</v>
      </c>
    </row>
    <row r="15" spans="1:17" ht="15.6" x14ac:dyDescent="0.3">
      <c r="A15" s="24">
        <v>9</v>
      </c>
      <c r="B15" s="13" t="s">
        <v>143</v>
      </c>
      <c r="C15" s="13" t="s">
        <v>144</v>
      </c>
      <c r="D15" s="16" t="s">
        <v>145</v>
      </c>
      <c r="E15" s="10">
        <v>126</v>
      </c>
      <c r="F15" s="11">
        <v>5</v>
      </c>
      <c r="G15" s="12">
        <v>29</v>
      </c>
      <c r="H15" s="11">
        <v>5</v>
      </c>
      <c r="I15" s="12">
        <v>29</v>
      </c>
      <c r="J15" s="11">
        <v>4</v>
      </c>
      <c r="K15" s="12">
        <v>34</v>
      </c>
      <c r="L15" s="11"/>
      <c r="M15" s="12" t="s">
        <v>122</v>
      </c>
      <c r="N15" s="11">
        <v>4</v>
      </c>
      <c r="O15" s="12">
        <v>34</v>
      </c>
      <c r="P15" s="11"/>
      <c r="Q15" s="12" t="s">
        <v>122</v>
      </c>
    </row>
    <row r="16" spans="1:17" ht="15.6" x14ac:dyDescent="0.3">
      <c r="A16" s="24">
        <v>10</v>
      </c>
      <c r="B16" s="16" t="s">
        <v>135</v>
      </c>
      <c r="C16" s="26" t="s">
        <v>136</v>
      </c>
      <c r="D16" s="16" t="s">
        <v>137</v>
      </c>
      <c r="E16" s="10">
        <v>126</v>
      </c>
      <c r="F16" s="11">
        <v>5</v>
      </c>
      <c r="G16" s="12">
        <v>29</v>
      </c>
      <c r="H16" s="11">
        <v>5</v>
      </c>
      <c r="I16" s="12">
        <v>29</v>
      </c>
      <c r="J16" s="11">
        <v>4</v>
      </c>
      <c r="K16" s="12">
        <v>34</v>
      </c>
      <c r="L16" s="11"/>
      <c r="M16" s="12" t="s">
        <v>122</v>
      </c>
      <c r="N16" s="11">
        <v>4</v>
      </c>
      <c r="O16" s="12">
        <v>34</v>
      </c>
      <c r="P16" s="11"/>
      <c r="Q16" s="12" t="s">
        <v>122</v>
      </c>
    </row>
    <row r="17" spans="1:17" ht="15.6" x14ac:dyDescent="0.3">
      <c r="A17" s="24">
        <v>11</v>
      </c>
      <c r="B17" s="16" t="s">
        <v>204</v>
      </c>
      <c r="C17" s="16"/>
      <c r="D17" s="16" t="s">
        <v>205</v>
      </c>
      <c r="E17" s="10">
        <v>97</v>
      </c>
      <c r="F17" s="11"/>
      <c r="G17" s="12" t="s">
        <v>122</v>
      </c>
      <c r="H17" s="11">
        <v>7</v>
      </c>
      <c r="I17" s="12">
        <v>24</v>
      </c>
      <c r="J17" s="11">
        <v>5</v>
      </c>
      <c r="K17" s="12">
        <v>29</v>
      </c>
      <c r="L17" s="11">
        <v>6</v>
      </c>
      <c r="M17" s="12">
        <v>26</v>
      </c>
      <c r="N17" s="11"/>
      <c r="O17" s="12" t="s">
        <v>122</v>
      </c>
      <c r="P17" s="11">
        <v>9</v>
      </c>
      <c r="Q17" s="12">
        <v>18</v>
      </c>
    </row>
    <row r="18" spans="1:17" ht="15.6" x14ac:dyDescent="0.3">
      <c r="A18" s="24">
        <v>12</v>
      </c>
      <c r="B18" s="16" t="s">
        <v>76</v>
      </c>
      <c r="C18" s="16"/>
      <c r="D18" s="16" t="s">
        <v>77</v>
      </c>
      <c r="E18" s="10">
        <v>87</v>
      </c>
      <c r="F18" s="11"/>
      <c r="G18" s="12" t="s">
        <v>122</v>
      </c>
      <c r="H18" s="11"/>
      <c r="I18" s="12" t="s">
        <v>122</v>
      </c>
      <c r="J18" s="11"/>
      <c r="K18" s="12" t="s">
        <v>122</v>
      </c>
      <c r="L18" s="11">
        <v>4</v>
      </c>
      <c r="M18" s="12">
        <v>34</v>
      </c>
      <c r="N18" s="11">
        <v>5</v>
      </c>
      <c r="O18" s="12">
        <v>29</v>
      </c>
      <c r="P18" s="11">
        <v>7</v>
      </c>
      <c r="Q18" s="12">
        <v>24</v>
      </c>
    </row>
    <row r="19" spans="1:17" ht="15.6" x14ac:dyDescent="0.3">
      <c r="A19" s="24">
        <v>13</v>
      </c>
      <c r="B19" s="16" t="s">
        <v>149</v>
      </c>
      <c r="C19" s="16"/>
      <c r="D19" s="16" t="s">
        <v>150</v>
      </c>
      <c r="E19" s="10">
        <v>55</v>
      </c>
      <c r="F19" s="11"/>
      <c r="G19" s="12" t="s">
        <v>122</v>
      </c>
      <c r="H19" s="11"/>
      <c r="I19" s="12" t="s">
        <v>122</v>
      </c>
      <c r="J19" s="11">
        <v>5</v>
      </c>
      <c r="K19" s="12">
        <v>29</v>
      </c>
      <c r="L19" s="11">
        <v>6</v>
      </c>
      <c r="M19" s="12">
        <v>26</v>
      </c>
      <c r="N19" s="11" t="s">
        <v>122</v>
      </c>
      <c r="O19" s="12" t="s">
        <v>122</v>
      </c>
      <c r="P19" s="11" t="s">
        <v>122</v>
      </c>
      <c r="Q19" s="12" t="s">
        <v>122</v>
      </c>
    </row>
    <row r="20" spans="1:17" ht="15.6" x14ac:dyDescent="0.3">
      <c r="A20" s="24">
        <v>14</v>
      </c>
      <c r="B20" s="16" t="s">
        <v>27</v>
      </c>
      <c r="C20" s="16" t="s">
        <v>103</v>
      </c>
      <c r="D20" s="16" t="s">
        <v>116</v>
      </c>
      <c r="E20" s="10">
        <v>53</v>
      </c>
      <c r="F20" s="11"/>
      <c r="G20" s="12" t="s">
        <v>122</v>
      </c>
      <c r="H20" s="11"/>
      <c r="I20" s="12" t="s">
        <v>122</v>
      </c>
      <c r="J20" s="11"/>
      <c r="K20" s="12" t="s">
        <v>122</v>
      </c>
      <c r="L20" s="11"/>
      <c r="M20" s="12" t="s">
        <v>122</v>
      </c>
      <c r="N20" s="11">
        <v>5</v>
      </c>
      <c r="O20" s="12">
        <v>29</v>
      </c>
      <c r="P20" s="11">
        <v>7</v>
      </c>
      <c r="Q20" s="12">
        <v>24</v>
      </c>
    </row>
    <row r="21" spans="1:17" ht="15.6" x14ac:dyDescent="0.3">
      <c r="A21" s="24">
        <v>15</v>
      </c>
      <c r="B21" s="16" t="s">
        <v>195</v>
      </c>
      <c r="C21" s="16" t="s">
        <v>16</v>
      </c>
      <c r="D21" s="16" t="s">
        <v>116</v>
      </c>
      <c r="E21" s="10">
        <v>45</v>
      </c>
      <c r="F21" s="11"/>
      <c r="G21" s="12" t="s">
        <v>122</v>
      </c>
      <c r="H21" s="11"/>
      <c r="I21" s="12" t="s">
        <v>122</v>
      </c>
      <c r="J21" s="11"/>
      <c r="K21" s="12" t="s">
        <v>122</v>
      </c>
      <c r="L21" s="11"/>
      <c r="M21" s="12" t="s">
        <v>122</v>
      </c>
      <c r="N21" s="11"/>
      <c r="O21" s="12" t="s">
        <v>122</v>
      </c>
      <c r="P21" s="11">
        <v>2</v>
      </c>
      <c r="Q21" s="12">
        <v>45</v>
      </c>
    </row>
    <row r="22" spans="1:17" ht="15.6" x14ac:dyDescent="0.3">
      <c r="A22" s="24">
        <v>16</v>
      </c>
      <c r="B22" s="16" t="s">
        <v>196</v>
      </c>
      <c r="C22" s="16" t="s">
        <v>197</v>
      </c>
      <c r="D22" s="16" t="s">
        <v>94</v>
      </c>
      <c r="E22" s="10">
        <v>45</v>
      </c>
      <c r="F22" s="11"/>
      <c r="G22" s="12" t="s">
        <v>122</v>
      </c>
      <c r="H22" s="11"/>
      <c r="I22" s="12" t="s">
        <v>122</v>
      </c>
      <c r="J22" s="11"/>
      <c r="K22" s="12" t="s">
        <v>122</v>
      </c>
      <c r="L22" s="11"/>
      <c r="M22" s="12" t="s">
        <v>122</v>
      </c>
      <c r="N22" s="11"/>
      <c r="O22" s="12" t="s">
        <v>122</v>
      </c>
      <c r="P22" s="11">
        <v>2</v>
      </c>
      <c r="Q22" s="12">
        <v>45</v>
      </c>
    </row>
    <row r="23" spans="1:17" ht="15.6" x14ac:dyDescent="0.3">
      <c r="A23" s="24">
        <v>17</v>
      </c>
      <c r="B23" s="16" t="s">
        <v>146</v>
      </c>
      <c r="C23" s="16" t="s">
        <v>147</v>
      </c>
      <c r="D23" s="16" t="s">
        <v>83</v>
      </c>
      <c r="E23" s="10">
        <v>45</v>
      </c>
      <c r="F23" s="11"/>
      <c r="G23" s="12" t="s">
        <v>122</v>
      </c>
      <c r="H23" s="11">
        <v>2</v>
      </c>
      <c r="I23" s="12">
        <v>45</v>
      </c>
      <c r="J23" s="11" t="s">
        <v>122</v>
      </c>
      <c r="K23" s="12" t="s">
        <v>122</v>
      </c>
      <c r="L23" s="11" t="s">
        <v>122</v>
      </c>
      <c r="M23" s="12" t="s">
        <v>122</v>
      </c>
      <c r="N23" s="11" t="s">
        <v>122</v>
      </c>
      <c r="O23" s="12" t="s">
        <v>122</v>
      </c>
      <c r="P23" s="11" t="s">
        <v>122</v>
      </c>
      <c r="Q23" s="12" t="s">
        <v>122</v>
      </c>
    </row>
    <row r="24" spans="1:17" ht="15.6" x14ac:dyDescent="0.3">
      <c r="A24" s="24">
        <v>18</v>
      </c>
      <c r="B24" s="16" t="s">
        <v>26</v>
      </c>
      <c r="C24" s="16" t="s">
        <v>27</v>
      </c>
      <c r="D24" s="16" t="s">
        <v>28</v>
      </c>
      <c r="E24" s="10">
        <v>45</v>
      </c>
      <c r="F24" s="11"/>
      <c r="G24" s="12" t="s">
        <v>122</v>
      </c>
      <c r="H24" s="11">
        <v>2</v>
      </c>
      <c r="I24" s="12">
        <v>45</v>
      </c>
      <c r="J24" s="11" t="s">
        <v>122</v>
      </c>
      <c r="K24" s="12" t="s">
        <v>122</v>
      </c>
      <c r="L24" s="11" t="s">
        <v>122</v>
      </c>
      <c r="M24" s="12" t="s">
        <v>122</v>
      </c>
      <c r="N24" s="11" t="s">
        <v>122</v>
      </c>
      <c r="O24" s="12" t="s">
        <v>122</v>
      </c>
      <c r="P24" s="11" t="s">
        <v>122</v>
      </c>
      <c r="Q24" s="12" t="s">
        <v>122</v>
      </c>
    </row>
    <row r="25" spans="1:17" ht="15.6" x14ac:dyDescent="0.3">
      <c r="A25" s="24">
        <v>19</v>
      </c>
      <c r="B25" s="16" t="s">
        <v>198</v>
      </c>
      <c r="C25" s="16" t="s">
        <v>199</v>
      </c>
      <c r="D25" s="16" t="s">
        <v>56</v>
      </c>
      <c r="E25" s="10">
        <v>40</v>
      </c>
      <c r="F25" s="11"/>
      <c r="G25" s="12" t="s">
        <v>122</v>
      </c>
      <c r="H25" s="11"/>
      <c r="I25" s="12" t="s">
        <v>122</v>
      </c>
      <c r="J25" s="11"/>
      <c r="K25" s="12" t="s">
        <v>122</v>
      </c>
      <c r="L25" s="11"/>
      <c r="M25" s="12" t="s">
        <v>122</v>
      </c>
      <c r="N25" s="11"/>
      <c r="O25" s="12" t="s">
        <v>122</v>
      </c>
      <c r="P25" s="11">
        <v>3</v>
      </c>
      <c r="Q25" s="12">
        <v>40</v>
      </c>
    </row>
    <row r="26" spans="1:17" ht="15.6" x14ac:dyDescent="0.3">
      <c r="A26" s="24">
        <v>20</v>
      </c>
      <c r="B26" s="16" t="s">
        <v>200</v>
      </c>
      <c r="C26" s="16" t="s">
        <v>201</v>
      </c>
      <c r="D26" s="16" t="s">
        <v>202</v>
      </c>
      <c r="E26" s="10">
        <v>40</v>
      </c>
      <c r="F26" s="11"/>
      <c r="G26" s="12" t="s">
        <v>122</v>
      </c>
      <c r="H26" s="11"/>
      <c r="I26" s="12" t="s">
        <v>122</v>
      </c>
      <c r="J26" s="11"/>
      <c r="K26" s="12" t="s">
        <v>122</v>
      </c>
      <c r="L26" s="11"/>
      <c r="M26" s="12" t="s">
        <v>122</v>
      </c>
      <c r="N26" s="11"/>
      <c r="O26" s="12" t="s">
        <v>122</v>
      </c>
      <c r="P26" s="11">
        <v>3</v>
      </c>
      <c r="Q26" s="12">
        <v>40</v>
      </c>
    </row>
    <row r="27" spans="1:17" ht="15.6" x14ac:dyDescent="0.3">
      <c r="A27" s="24">
        <v>21</v>
      </c>
      <c r="B27" s="14" t="s">
        <v>378</v>
      </c>
      <c r="C27" s="15" t="s">
        <v>379</v>
      </c>
      <c r="D27" s="16" t="s">
        <v>29</v>
      </c>
      <c r="E27" s="10">
        <v>40</v>
      </c>
      <c r="F27" s="11">
        <v>3</v>
      </c>
      <c r="G27" s="12">
        <v>40</v>
      </c>
      <c r="H27" s="11" t="s">
        <v>122</v>
      </c>
      <c r="I27" s="12" t="s">
        <v>122</v>
      </c>
      <c r="J27" s="11" t="s">
        <v>122</v>
      </c>
      <c r="K27" s="12" t="s">
        <v>122</v>
      </c>
      <c r="L27" s="11" t="s">
        <v>122</v>
      </c>
      <c r="M27" s="12" t="s">
        <v>122</v>
      </c>
      <c r="N27" s="11" t="s">
        <v>122</v>
      </c>
      <c r="O27" s="12" t="s">
        <v>122</v>
      </c>
      <c r="P27" s="11" t="s">
        <v>122</v>
      </c>
      <c r="Q27" s="12" t="s">
        <v>122</v>
      </c>
    </row>
    <row r="28" spans="1:17" ht="15.6" x14ac:dyDescent="0.3">
      <c r="A28" s="24">
        <v>22</v>
      </c>
      <c r="B28" s="14" t="s">
        <v>380</v>
      </c>
      <c r="C28" s="15" t="s">
        <v>381</v>
      </c>
      <c r="D28" s="16" t="s">
        <v>382</v>
      </c>
      <c r="E28" s="10">
        <v>40</v>
      </c>
      <c r="F28" s="11">
        <v>3</v>
      </c>
      <c r="G28" s="12">
        <v>40</v>
      </c>
      <c r="H28" s="11" t="s">
        <v>122</v>
      </c>
      <c r="I28" s="12" t="s">
        <v>122</v>
      </c>
      <c r="J28" s="11" t="s">
        <v>122</v>
      </c>
      <c r="K28" s="12" t="s">
        <v>122</v>
      </c>
      <c r="L28" s="11" t="s">
        <v>122</v>
      </c>
      <c r="M28" s="12" t="s">
        <v>122</v>
      </c>
      <c r="N28" s="11" t="s">
        <v>122</v>
      </c>
      <c r="O28" s="12" t="s">
        <v>122</v>
      </c>
      <c r="P28" s="11" t="s">
        <v>122</v>
      </c>
      <c r="Q28" s="12" t="s">
        <v>122</v>
      </c>
    </row>
    <row r="29" spans="1:17" ht="15.6" x14ac:dyDescent="0.3">
      <c r="A29" s="24">
        <v>23</v>
      </c>
      <c r="B29" s="16" t="s">
        <v>348</v>
      </c>
      <c r="C29" s="16" t="s">
        <v>171</v>
      </c>
      <c r="D29" s="16" t="s">
        <v>349</v>
      </c>
      <c r="E29" s="10">
        <v>34</v>
      </c>
      <c r="F29" s="11"/>
      <c r="G29" s="12" t="s">
        <v>122</v>
      </c>
      <c r="H29" s="11"/>
      <c r="I29" s="12" t="s">
        <v>122</v>
      </c>
      <c r="J29" s="11"/>
      <c r="K29" s="12" t="s">
        <v>122</v>
      </c>
      <c r="L29" s="11">
        <v>4</v>
      </c>
      <c r="M29" s="12">
        <v>34</v>
      </c>
      <c r="N29" s="11" t="s">
        <v>122</v>
      </c>
      <c r="O29" s="12" t="s">
        <v>122</v>
      </c>
      <c r="P29" s="11" t="s">
        <v>122</v>
      </c>
      <c r="Q29" s="12" t="s">
        <v>122</v>
      </c>
    </row>
    <row r="30" spans="1:17" ht="15.6" x14ac:dyDescent="0.3">
      <c r="A30" s="24">
        <v>24</v>
      </c>
      <c r="B30" s="16" t="s">
        <v>131</v>
      </c>
      <c r="C30" s="16"/>
      <c r="D30" s="16" t="s">
        <v>118</v>
      </c>
      <c r="E30" s="10">
        <v>29</v>
      </c>
      <c r="F30" s="11"/>
      <c r="G30" s="12" t="s">
        <v>122</v>
      </c>
      <c r="H30" s="11"/>
      <c r="I30" s="12" t="s">
        <v>122</v>
      </c>
      <c r="J30" s="11"/>
      <c r="K30" s="12" t="s">
        <v>122</v>
      </c>
      <c r="L30" s="11"/>
      <c r="M30" s="12" t="s">
        <v>122</v>
      </c>
      <c r="N30" s="11"/>
      <c r="O30" s="12" t="s">
        <v>122</v>
      </c>
      <c r="P30" s="11">
        <v>5</v>
      </c>
      <c r="Q30" s="12">
        <v>29</v>
      </c>
    </row>
    <row r="31" spans="1:17" ht="15.6" x14ac:dyDescent="0.3">
      <c r="A31" s="24">
        <v>25</v>
      </c>
      <c r="B31" s="16" t="s">
        <v>71</v>
      </c>
      <c r="C31" s="16"/>
      <c r="D31" s="16" t="s">
        <v>203</v>
      </c>
      <c r="E31" s="10">
        <v>24</v>
      </c>
      <c r="F31" s="11"/>
      <c r="G31" s="12" t="s">
        <v>122</v>
      </c>
      <c r="H31" s="11"/>
      <c r="I31" s="12" t="s">
        <v>122</v>
      </c>
      <c r="J31" s="11"/>
      <c r="K31" s="12" t="s">
        <v>122</v>
      </c>
      <c r="L31" s="11"/>
      <c r="M31" s="12" t="s">
        <v>122</v>
      </c>
      <c r="N31" s="11"/>
      <c r="O31" s="12" t="s">
        <v>122</v>
      </c>
      <c r="P31" s="11">
        <v>7</v>
      </c>
      <c r="Q31" s="12">
        <v>24</v>
      </c>
    </row>
    <row r="32" spans="1:17" ht="15.6" x14ac:dyDescent="0.3">
      <c r="A32" s="24">
        <v>26</v>
      </c>
      <c r="B32" s="16" t="s">
        <v>69</v>
      </c>
      <c r="C32" s="16" t="s">
        <v>70</v>
      </c>
      <c r="D32" s="16" t="s">
        <v>25</v>
      </c>
      <c r="E32" s="10">
        <v>24</v>
      </c>
      <c r="F32" s="11"/>
      <c r="G32" s="12" t="s">
        <v>122</v>
      </c>
      <c r="H32" s="11"/>
      <c r="I32" s="12" t="s">
        <v>122</v>
      </c>
      <c r="J32" s="11"/>
      <c r="K32" s="12" t="s">
        <v>122</v>
      </c>
      <c r="L32" s="11"/>
      <c r="M32" s="12" t="s">
        <v>122</v>
      </c>
      <c r="N32" s="11"/>
      <c r="O32" s="12" t="s">
        <v>122</v>
      </c>
      <c r="P32" s="11">
        <v>7</v>
      </c>
      <c r="Q32" s="12">
        <v>24</v>
      </c>
    </row>
    <row r="33" spans="1:17" ht="15.6" x14ac:dyDescent="0.3">
      <c r="A33" s="24">
        <v>27</v>
      </c>
      <c r="B33" s="16" t="s">
        <v>371</v>
      </c>
      <c r="C33" s="16" t="s">
        <v>372</v>
      </c>
      <c r="D33" s="16" t="s">
        <v>56</v>
      </c>
      <c r="E33" s="10">
        <v>24</v>
      </c>
      <c r="F33" s="11"/>
      <c r="G33" s="12" t="s">
        <v>122</v>
      </c>
      <c r="H33" s="11">
        <v>7</v>
      </c>
      <c r="I33" s="12">
        <v>24</v>
      </c>
      <c r="J33" s="11" t="s">
        <v>122</v>
      </c>
      <c r="K33" s="12" t="s">
        <v>122</v>
      </c>
      <c r="L33" s="11" t="s">
        <v>122</v>
      </c>
      <c r="M33" s="12" t="s">
        <v>122</v>
      </c>
      <c r="N33" s="11" t="s">
        <v>122</v>
      </c>
      <c r="O33" s="12" t="s">
        <v>122</v>
      </c>
      <c r="P33" s="11" t="s">
        <v>122</v>
      </c>
      <c r="Q33" s="12" t="s">
        <v>122</v>
      </c>
    </row>
    <row r="34" spans="1:17" ht="15.6" x14ac:dyDescent="0.3">
      <c r="A34" s="24">
        <v>28</v>
      </c>
      <c r="B34" s="16" t="s">
        <v>52</v>
      </c>
      <c r="C34" s="16" t="s">
        <v>173</v>
      </c>
      <c r="D34" s="16" t="s">
        <v>53</v>
      </c>
      <c r="E34" s="10">
        <v>18</v>
      </c>
      <c r="F34" s="11"/>
      <c r="G34" s="12" t="s">
        <v>122</v>
      </c>
      <c r="H34" s="11"/>
      <c r="I34" s="12" t="s">
        <v>122</v>
      </c>
      <c r="J34" s="11"/>
      <c r="K34" s="12" t="s">
        <v>122</v>
      </c>
      <c r="L34" s="11"/>
      <c r="M34" s="12" t="s">
        <v>122</v>
      </c>
      <c r="N34" s="11"/>
      <c r="O34" s="12" t="s">
        <v>122</v>
      </c>
      <c r="P34" s="11">
        <v>9</v>
      </c>
      <c r="Q34" s="12">
        <v>18</v>
      </c>
    </row>
    <row r="35" spans="1:17" ht="15.6" x14ac:dyDescent="0.3">
      <c r="A35" s="24">
        <v>29</v>
      </c>
      <c r="B35" s="16" t="s">
        <v>206</v>
      </c>
      <c r="C35" s="16" t="s">
        <v>207</v>
      </c>
      <c r="D35" s="16" t="s">
        <v>137</v>
      </c>
      <c r="E35" s="10">
        <v>18</v>
      </c>
      <c r="F35" s="11"/>
      <c r="G35" s="12" t="s">
        <v>122</v>
      </c>
      <c r="H35" s="11"/>
      <c r="I35" s="12" t="s">
        <v>122</v>
      </c>
      <c r="J35" s="11"/>
      <c r="K35" s="12" t="s">
        <v>122</v>
      </c>
      <c r="L35" s="11"/>
      <c r="M35" s="12" t="s">
        <v>122</v>
      </c>
      <c r="N35" s="11"/>
      <c r="O35" s="12" t="s">
        <v>122</v>
      </c>
      <c r="P35" s="11">
        <v>9</v>
      </c>
      <c r="Q35" s="12">
        <v>18</v>
      </c>
    </row>
  </sheetData>
  <mergeCells count="32">
    <mergeCell ref="P3:Q3"/>
    <mergeCell ref="F5:G5"/>
    <mergeCell ref="H5:I5"/>
    <mergeCell ref="J5:K5"/>
    <mergeCell ref="L5:M5"/>
    <mergeCell ref="N5:O5"/>
    <mergeCell ref="F3:G3"/>
    <mergeCell ref="H3:I3"/>
    <mergeCell ref="J3:K3"/>
    <mergeCell ref="L3:M3"/>
    <mergeCell ref="N3:O3"/>
    <mergeCell ref="N2:O2"/>
    <mergeCell ref="P2:Q2"/>
    <mergeCell ref="A1:D1"/>
    <mergeCell ref="F1:G1"/>
    <mergeCell ref="H1:I1"/>
    <mergeCell ref="J1:K1"/>
    <mergeCell ref="L1:M1"/>
    <mergeCell ref="N1:O1"/>
    <mergeCell ref="P1:Q1"/>
    <mergeCell ref="A2:D2"/>
    <mergeCell ref="F2:G2"/>
    <mergeCell ref="H2:I2"/>
    <mergeCell ref="J2:K2"/>
    <mergeCell ref="L2:M2"/>
    <mergeCell ref="P5:Q5"/>
    <mergeCell ref="F4:G4"/>
    <mergeCell ref="H4:I4"/>
    <mergeCell ref="J4:K4"/>
    <mergeCell ref="L4:M4"/>
    <mergeCell ref="N4:O4"/>
    <mergeCell ref="P4:Q4"/>
  </mergeCells>
  <conditionalFormatting sqref="C10">
    <cfRule type="duplicateValues" dxfId="1" priority="71"/>
  </conditionalFormatting>
  <conditionalFormatting sqref="C16">
    <cfRule type="duplicateValues" dxfId="0" priority="5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C12" sqref="C12"/>
    </sheetView>
  </sheetViews>
  <sheetFormatPr baseColWidth="10" defaultColWidth="9.109375" defaultRowHeight="14.4" x14ac:dyDescent="0.3"/>
  <cols>
    <col min="2" max="2" width="22.109375" bestFit="1" customWidth="1"/>
    <col min="3" max="3" width="22.109375" customWidth="1"/>
    <col min="4" max="4" width="17" bestFit="1" customWidth="1"/>
    <col min="6" max="17" width="9.109375" customWidth="1"/>
    <col min="233" max="233" width="11" bestFit="1" customWidth="1"/>
    <col min="235" max="235" width="22.109375" bestFit="1" customWidth="1"/>
    <col min="236" max="236" width="22.109375" customWidth="1"/>
    <col min="237" max="237" width="17" bestFit="1" customWidth="1"/>
    <col min="240" max="240" width="9.44140625" bestFit="1" customWidth="1"/>
    <col min="489" max="489" width="11" bestFit="1" customWidth="1"/>
    <col min="491" max="491" width="22.109375" bestFit="1" customWidth="1"/>
    <col min="492" max="492" width="22.109375" customWidth="1"/>
    <col min="493" max="493" width="17" bestFit="1" customWidth="1"/>
    <col min="496" max="496" width="9.44140625" bestFit="1" customWidth="1"/>
    <col min="745" max="745" width="11" bestFit="1" customWidth="1"/>
    <col min="747" max="747" width="22.109375" bestFit="1" customWidth="1"/>
    <col min="748" max="748" width="22.109375" customWidth="1"/>
    <col min="749" max="749" width="17" bestFit="1" customWidth="1"/>
    <col min="752" max="752" width="9.44140625" bestFit="1" customWidth="1"/>
    <col min="1001" max="1001" width="11" bestFit="1" customWidth="1"/>
    <col min="1003" max="1003" width="22.109375" bestFit="1" customWidth="1"/>
    <col min="1004" max="1004" width="22.109375" customWidth="1"/>
    <col min="1005" max="1005" width="17" bestFit="1" customWidth="1"/>
    <col min="1008" max="1008" width="9.44140625" bestFit="1" customWidth="1"/>
    <col min="1257" max="1257" width="11" bestFit="1" customWidth="1"/>
    <col min="1259" max="1259" width="22.109375" bestFit="1" customWidth="1"/>
    <col min="1260" max="1260" width="22.109375" customWidth="1"/>
    <col min="1261" max="1261" width="17" bestFit="1" customWidth="1"/>
    <col min="1264" max="1264" width="9.44140625" bestFit="1" customWidth="1"/>
    <col min="1513" max="1513" width="11" bestFit="1" customWidth="1"/>
    <col min="1515" max="1515" width="22.109375" bestFit="1" customWidth="1"/>
    <col min="1516" max="1516" width="22.109375" customWidth="1"/>
    <col min="1517" max="1517" width="17" bestFit="1" customWidth="1"/>
    <col min="1520" max="1520" width="9.44140625" bestFit="1" customWidth="1"/>
    <col min="1769" max="1769" width="11" bestFit="1" customWidth="1"/>
    <col min="1771" max="1771" width="22.109375" bestFit="1" customWidth="1"/>
    <col min="1772" max="1772" width="22.109375" customWidth="1"/>
    <col min="1773" max="1773" width="17" bestFit="1" customWidth="1"/>
    <col min="1776" max="1776" width="9.44140625" bestFit="1" customWidth="1"/>
    <col min="2025" max="2025" width="11" bestFit="1" customWidth="1"/>
    <col min="2027" max="2027" width="22.109375" bestFit="1" customWidth="1"/>
    <col min="2028" max="2028" width="22.109375" customWidth="1"/>
    <col min="2029" max="2029" width="17" bestFit="1" customWidth="1"/>
    <col min="2032" max="2032" width="9.44140625" bestFit="1" customWidth="1"/>
    <col min="2281" max="2281" width="11" bestFit="1" customWidth="1"/>
    <col min="2283" max="2283" width="22.109375" bestFit="1" customWidth="1"/>
    <col min="2284" max="2284" width="22.109375" customWidth="1"/>
    <col min="2285" max="2285" width="17" bestFit="1" customWidth="1"/>
    <col min="2288" max="2288" width="9.44140625" bestFit="1" customWidth="1"/>
    <col min="2537" max="2537" width="11" bestFit="1" customWidth="1"/>
    <col min="2539" max="2539" width="22.109375" bestFit="1" customWidth="1"/>
    <col min="2540" max="2540" width="22.109375" customWidth="1"/>
    <col min="2541" max="2541" width="17" bestFit="1" customWidth="1"/>
    <col min="2544" max="2544" width="9.44140625" bestFit="1" customWidth="1"/>
    <col min="2793" max="2793" width="11" bestFit="1" customWidth="1"/>
    <col min="2795" max="2795" width="22.109375" bestFit="1" customWidth="1"/>
    <col min="2796" max="2796" width="22.109375" customWidth="1"/>
    <col min="2797" max="2797" width="17" bestFit="1" customWidth="1"/>
    <col min="2800" max="2800" width="9.44140625" bestFit="1" customWidth="1"/>
    <col min="3049" max="3049" width="11" bestFit="1" customWidth="1"/>
    <col min="3051" max="3051" width="22.109375" bestFit="1" customWidth="1"/>
    <col min="3052" max="3052" width="22.109375" customWidth="1"/>
    <col min="3053" max="3053" width="17" bestFit="1" customWidth="1"/>
    <col min="3056" max="3056" width="9.44140625" bestFit="1" customWidth="1"/>
    <col min="3305" max="3305" width="11" bestFit="1" customWidth="1"/>
    <col min="3307" max="3307" width="22.109375" bestFit="1" customWidth="1"/>
    <col min="3308" max="3308" width="22.109375" customWidth="1"/>
    <col min="3309" max="3309" width="17" bestFit="1" customWidth="1"/>
    <col min="3312" max="3312" width="9.44140625" bestFit="1" customWidth="1"/>
    <col min="3561" max="3561" width="11" bestFit="1" customWidth="1"/>
    <col min="3563" max="3563" width="22.109375" bestFit="1" customWidth="1"/>
    <col min="3564" max="3564" width="22.109375" customWidth="1"/>
    <col min="3565" max="3565" width="17" bestFit="1" customWidth="1"/>
    <col min="3568" max="3568" width="9.44140625" bestFit="1" customWidth="1"/>
    <col min="3817" max="3817" width="11" bestFit="1" customWidth="1"/>
    <col min="3819" max="3819" width="22.109375" bestFit="1" customWidth="1"/>
    <col min="3820" max="3820" width="22.109375" customWidth="1"/>
    <col min="3821" max="3821" width="17" bestFit="1" customWidth="1"/>
    <col min="3824" max="3824" width="9.44140625" bestFit="1" customWidth="1"/>
    <col min="4073" max="4073" width="11" bestFit="1" customWidth="1"/>
    <col min="4075" max="4075" width="22.109375" bestFit="1" customWidth="1"/>
    <col min="4076" max="4076" width="22.109375" customWidth="1"/>
    <col min="4077" max="4077" width="17" bestFit="1" customWidth="1"/>
    <col min="4080" max="4080" width="9.44140625" bestFit="1" customWidth="1"/>
    <col min="4329" max="4329" width="11" bestFit="1" customWidth="1"/>
    <col min="4331" max="4331" width="22.109375" bestFit="1" customWidth="1"/>
    <col min="4332" max="4332" width="22.109375" customWidth="1"/>
    <col min="4333" max="4333" width="17" bestFit="1" customWidth="1"/>
    <col min="4336" max="4336" width="9.44140625" bestFit="1" customWidth="1"/>
    <col min="4585" max="4585" width="11" bestFit="1" customWidth="1"/>
    <col min="4587" max="4587" width="22.109375" bestFit="1" customWidth="1"/>
    <col min="4588" max="4588" width="22.109375" customWidth="1"/>
    <col min="4589" max="4589" width="17" bestFit="1" customWidth="1"/>
    <col min="4592" max="4592" width="9.44140625" bestFit="1" customWidth="1"/>
    <col min="4841" max="4841" width="11" bestFit="1" customWidth="1"/>
    <col min="4843" max="4843" width="22.109375" bestFit="1" customWidth="1"/>
    <col min="4844" max="4844" width="22.109375" customWidth="1"/>
    <col min="4845" max="4845" width="17" bestFit="1" customWidth="1"/>
    <col min="4848" max="4848" width="9.44140625" bestFit="1" customWidth="1"/>
    <col min="5097" max="5097" width="11" bestFit="1" customWidth="1"/>
    <col min="5099" max="5099" width="22.109375" bestFit="1" customWidth="1"/>
    <col min="5100" max="5100" width="22.109375" customWidth="1"/>
    <col min="5101" max="5101" width="17" bestFit="1" customWidth="1"/>
    <col min="5104" max="5104" width="9.44140625" bestFit="1" customWidth="1"/>
    <col min="5353" max="5353" width="11" bestFit="1" customWidth="1"/>
    <col min="5355" max="5355" width="22.109375" bestFit="1" customWidth="1"/>
    <col min="5356" max="5356" width="22.109375" customWidth="1"/>
    <col min="5357" max="5357" width="17" bestFit="1" customWidth="1"/>
    <col min="5360" max="5360" width="9.44140625" bestFit="1" customWidth="1"/>
    <col min="5609" max="5609" width="11" bestFit="1" customWidth="1"/>
    <col min="5611" max="5611" width="22.109375" bestFit="1" customWidth="1"/>
    <col min="5612" max="5612" width="22.109375" customWidth="1"/>
    <col min="5613" max="5613" width="17" bestFit="1" customWidth="1"/>
    <col min="5616" max="5616" width="9.44140625" bestFit="1" customWidth="1"/>
    <col min="5865" max="5865" width="11" bestFit="1" customWidth="1"/>
    <col min="5867" max="5867" width="22.109375" bestFit="1" customWidth="1"/>
    <col min="5868" max="5868" width="22.109375" customWidth="1"/>
    <col min="5869" max="5869" width="17" bestFit="1" customWidth="1"/>
    <col min="5872" max="5872" width="9.44140625" bestFit="1" customWidth="1"/>
    <col min="6121" max="6121" width="11" bestFit="1" customWidth="1"/>
    <col min="6123" max="6123" width="22.109375" bestFit="1" customWidth="1"/>
    <col min="6124" max="6124" width="22.109375" customWidth="1"/>
    <col min="6125" max="6125" width="17" bestFit="1" customWidth="1"/>
    <col min="6128" max="6128" width="9.44140625" bestFit="1" customWidth="1"/>
    <col min="6377" max="6377" width="11" bestFit="1" customWidth="1"/>
    <col min="6379" max="6379" width="22.109375" bestFit="1" customWidth="1"/>
    <col min="6380" max="6380" width="22.109375" customWidth="1"/>
    <col min="6381" max="6381" width="17" bestFit="1" customWidth="1"/>
    <col min="6384" max="6384" width="9.44140625" bestFit="1" customWidth="1"/>
    <col min="6633" max="6633" width="11" bestFit="1" customWidth="1"/>
    <col min="6635" max="6635" width="22.109375" bestFit="1" customWidth="1"/>
    <col min="6636" max="6636" width="22.109375" customWidth="1"/>
    <col min="6637" max="6637" width="17" bestFit="1" customWidth="1"/>
    <col min="6640" max="6640" width="9.44140625" bestFit="1" customWidth="1"/>
    <col min="6889" max="6889" width="11" bestFit="1" customWidth="1"/>
    <col min="6891" max="6891" width="22.109375" bestFit="1" customWidth="1"/>
    <col min="6892" max="6892" width="22.109375" customWidth="1"/>
    <col min="6893" max="6893" width="17" bestFit="1" customWidth="1"/>
    <col min="6896" max="6896" width="9.44140625" bestFit="1" customWidth="1"/>
    <col min="7145" max="7145" width="11" bestFit="1" customWidth="1"/>
    <col min="7147" max="7147" width="22.109375" bestFit="1" customWidth="1"/>
    <col min="7148" max="7148" width="22.109375" customWidth="1"/>
    <col min="7149" max="7149" width="17" bestFit="1" customWidth="1"/>
    <col min="7152" max="7152" width="9.44140625" bestFit="1" customWidth="1"/>
    <col min="7401" max="7401" width="11" bestFit="1" customWidth="1"/>
    <col min="7403" max="7403" width="22.109375" bestFit="1" customWidth="1"/>
    <col min="7404" max="7404" width="22.109375" customWidth="1"/>
    <col min="7405" max="7405" width="17" bestFit="1" customWidth="1"/>
    <col min="7408" max="7408" width="9.44140625" bestFit="1" customWidth="1"/>
    <col min="7657" max="7657" width="11" bestFit="1" customWidth="1"/>
    <col min="7659" max="7659" width="22.109375" bestFit="1" customWidth="1"/>
    <col min="7660" max="7660" width="22.109375" customWidth="1"/>
    <col min="7661" max="7661" width="17" bestFit="1" customWidth="1"/>
    <col min="7664" max="7664" width="9.44140625" bestFit="1" customWidth="1"/>
    <col min="7913" max="7913" width="11" bestFit="1" customWidth="1"/>
    <col min="7915" max="7915" width="22.109375" bestFit="1" customWidth="1"/>
    <col min="7916" max="7916" width="22.109375" customWidth="1"/>
    <col min="7917" max="7917" width="17" bestFit="1" customWidth="1"/>
    <col min="7920" max="7920" width="9.44140625" bestFit="1" customWidth="1"/>
    <col min="8169" max="8169" width="11" bestFit="1" customWidth="1"/>
    <col min="8171" max="8171" width="22.109375" bestFit="1" customWidth="1"/>
    <col min="8172" max="8172" width="22.109375" customWidth="1"/>
    <col min="8173" max="8173" width="17" bestFit="1" customWidth="1"/>
    <col min="8176" max="8176" width="9.44140625" bestFit="1" customWidth="1"/>
    <col min="8425" max="8425" width="11" bestFit="1" customWidth="1"/>
    <col min="8427" max="8427" width="22.109375" bestFit="1" customWidth="1"/>
    <col min="8428" max="8428" width="22.109375" customWidth="1"/>
    <col min="8429" max="8429" width="17" bestFit="1" customWidth="1"/>
    <col min="8432" max="8432" width="9.44140625" bestFit="1" customWidth="1"/>
    <col min="8681" max="8681" width="11" bestFit="1" customWidth="1"/>
    <col min="8683" max="8683" width="22.109375" bestFit="1" customWidth="1"/>
    <col min="8684" max="8684" width="22.109375" customWidth="1"/>
    <col min="8685" max="8685" width="17" bestFit="1" customWidth="1"/>
    <col min="8688" max="8688" width="9.44140625" bestFit="1" customWidth="1"/>
    <col min="8937" max="8937" width="11" bestFit="1" customWidth="1"/>
    <col min="8939" max="8939" width="22.109375" bestFit="1" customWidth="1"/>
    <col min="8940" max="8940" width="22.109375" customWidth="1"/>
    <col min="8941" max="8941" width="17" bestFit="1" customWidth="1"/>
    <col min="8944" max="8944" width="9.44140625" bestFit="1" customWidth="1"/>
    <col min="9193" max="9193" width="11" bestFit="1" customWidth="1"/>
    <col min="9195" max="9195" width="22.109375" bestFit="1" customWidth="1"/>
    <col min="9196" max="9196" width="22.109375" customWidth="1"/>
    <col min="9197" max="9197" width="17" bestFit="1" customWidth="1"/>
    <col min="9200" max="9200" width="9.44140625" bestFit="1" customWidth="1"/>
    <col min="9449" max="9449" width="11" bestFit="1" customWidth="1"/>
    <col min="9451" max="9451" width="22.109375" bestFit="1" customWidth="1"/>
    <col min="9452" max="9452" width="22.109375" customWidth="1"/>
    <col min="9453" max="9453" width="17" bestFit="1" customWidth="1"/>
    <col min="9456" max="9456" width="9.44140625" bestFit="1" customWidth="1"/>
    <col min="9705" max="9705" width="11" bestFit="1" customWidth="1"/>
    <col min="9707" max="9707" width="22.109375" bestFit="1" customWidth="1"/>
    <col min="9708" max="9708" width="22.109375" customWidth="1"/>
    <col min="9709" max="9709" width="17" bestFit="1" customWidth="1"/>
    <col min="9712" max="9712" width="9.44140625" bestFit="1" customWidth="1"/>
    <col min="9961" max="9961" width="11" bestFit="1" customWidth="1"/>
    <col min="9963" max="9963" width="22.109375" bestFit="1" customWidth="1"/>
    <col min="9964" max="9964" width="22.109375" customWidth="1"/>
    <col min="9965" max="9965" width="17" bestFit="1" customWidth="1"/>
    <col min="9968" max="9968" width="9.44140625" bestFit="1" customWidth="1"/>
    <col min="10217" max="10217" width="11" bestFit="1" customWidth="1"/>
    <col min="10219" max="10219" width="22.109375" bestFit="1" customWidth="1"/>
    <col min="10220" max="10220" width="22.109375" customWidth="1"/>
    <col min="10221" max="10221" width="17" bestFit="1" customWidth="1"/>
    <col min="10224" max="10224" width="9.44140625" bestFit="1" customWidth="1"/>
    <col min="10473" max="10473" width="11" bestFit="1" customWidth="1"/>
    <col min="10475" max="10475" width="22.109375" bestFit="1" customWidth="1"/>
    <col min="10476" max="10476" width="22.109375" customWidth="1"/>
    <col min="10477" max="10477" width="17" bestFit="1" customWidth="1"/>
    <col min="10480" max="10480" width="9.44140625" bestFit="1" customWidth="1"/>
    <col min="10729" max="10729" width="11" bestFit="1" customWidth="1"/>
    <col min="10731" max="10731" width="22.109375" bestFit="1" customWidth="1"/>
    <col min="10732" max="10732" width="22.109375" customWidth="1"/>
    <col min="10733" max="10733" width="17" bestFit="1" customWidth="1"/>
    <col min="10736" max="10736" width="9.44140625" bestFit="1" customWidth="1"/>
    <col min="10985" max="10985" width="11" bestFit="1" customWidth="1"/>
    <col min="10987" max="10987" width="22.109375" bestFit="1" customWidth="1"/>
    <col min="10988" max="10988" width="22.109375" customWidth="1"/>
    <col min="10989" max="10989" width="17" bestFit="1" customWidth="1"/>
    <col min="10992" max="10992" width="9.44140625" bestFit="1" customWidth="1"/>
    <col min="11241" max="11241" width="11" bestFit="1" customWidth="1"/>
    <col min="11243" max="11243" width="22.109375" bestFit="1" customWidth="1"/>
    <col min="11244" max="11244" width="22.109375" customWidth="1"/>
    <col min="11245" max="11245" width="17" bestFit="1" customWidth="1"/>
    <col min="11248" max="11248" width="9.44140625" bestFit="1" customWidth="1"/>
    <col min="11497" max="11497" width="11" bestFit="1" customWidth="1"/>
    <col min="11499" max="11499" width="22.109375" bestFit="1" customWidth="1"/>
    <col min="11500" max="11500" width="22.109375" customWidth="1"/>
    <col min="11501" max="11501" width="17" bestFit="1" customWidth="1"/>
    <col min="11504" max="11504" width="9.44140625" bestFit="1" customWidth="1"/>
    <col min="11753" max="11753" width="11" bestFit="1" customWidth="1"/>
    <col min="11755" max="11755" width="22.109375" bestFit="1" customWidth="1"/>
    <col min="11756" max="11756" width="22.109375" customWidth="1"/>
    <col min="11757" max="11757" width="17" bestFit="1" customWidth="1"/>
    <col min="11760" max="11760" width="9.44140625" bestFit="1" customWidth="1"/>
    <col min="12009" max="12009" width="11" bestFit="1" customWidth="1"/>
    <col min="12011" max="12011" width="22.109375" bestFit="1" customWidth="1"/>
    <col min="12012" max="12012" width="22.109375" customWidth="1"/>
    <col min="12013" max="12013" width="17" bestFit="1" customWidth="1"/>
    <col min="12016" max="12016" width="9.44140625" bestFit="1" customWidth="1"/>
    <col min="12265" max="12265" width="11" bestFit="1" customWidth="1"/>
    <col min="12267" max="12267" width="22.109375" bestFit="1" customWidth="1"/>
    <col min="12268" max="12268" width="22.109375" customWidth="1"/>
    <col min="12269" max="12269" width="17" bestFit="1" customWidth="1"/>
    <col min="12272" max="12272" width="9.44140625" bestFit="1" customWidth="1"/>
    <col min="12521" max="12521" width="11" bestFit="1" customWidth="1"/>
    <col min="12523" max="12523" width="22.109375" bestFit="1" customWidth="1"/>
    <col min="12524" max="12524" width="22.109375" customWidth="1"/>
    <col min="12525" max="12525" width="17" bestFit="1" customWidth="1"/>
    <col min="12528" max="12528" width="9.44140625" bestFit="1" customWidth="1"/>
    <col min="12777" max="12777" width="11" bestFit="1" customWidth="1"/>
    <col min="12779" max="12779" width="22.109375" bestFit="1" customWidth="1"/>
    <col min="12780" max="12780" width="22.109375" customWidth="1"/>
    <col min="12781" max="12781" width="17" bestFit="1" customWidth="1"/>
    <col min="12784" max="12784" width="9.44140625" bestFit="1" customWidth="1"/>
    <col min="13033" max="13033" width="11" bestFit="1" customWidth="1"/>
    <col min="13035" max="13035" width="22.109375" bestFit="1" customWidth="1"/>
    <col min="13036" max="13036" width="22.109375" customWidth="1"/>
    <col min="13037" max="13037" width="17" bestFit="1" customWidth="1"/>
    <col min="13040" max="13040" width="9.44140625" bestFit="1" customWidth="1"/>
    <col min="13289" max="13289" width="11" bestFit="1" customWidth="1"/>
    <col min="13291" max="13291" width="22.109375" bestFit="1" customWidth="1"/>
    <col min="13292" max="13292" width="22.109375" customWidth="1"/>
    <col min="13293" max="13293" width="17" bestFit="1" customWidth="1"/>
    <col min="13296" max="13296" width="9.44140625" bestFit="1" customWidth="1"/>
    <col min="13545" max="13545" width="11" bestFit="1" customWidth="1"/>
    <col min="13547" max="13547" width="22.109375" bestFit="1" customWidth="1"/>
    <col min="13548" max="13548" width="22.109375" customWidth="1"/>
    <col min="13549" max="13549" width="17" bestFit="1" customWidth="1"/>
    <col min="13552" max="13552" width="9.44140625" bestFit="1" customWidth="1"/>
    <col min="13801" max="13801" width="11" bestFit="1" customWidth="1"/>
    <col min="13803" max="13803" width="22.109375" bestFit="1" customWidth="1"/>
    <col min="13804" max="13804" width="22.109375" customWidth="1"/>
    <col min="13805" max="13805" width="17" bestFit="1" customWidth="1"/>
    <col min="13808" max="13808" width="9.44140625" bestFit="1" customWidth="1"/>
    <col min="14057" max="14057" width="11" bestFit="1" customWidth="1"/>
    <col min="14059" max="14059" width="22.109375" bestFit="1" customWidth="1"/>
    <col min="14060" max="14060" width="22.109375" customWidth="1"/>
    <col min="14061" max="14061" width="17" bestFit="1" customWidth="1"/>
    <col min="14064" max="14064" width="9.44140625" bestFit="1" customWidth="1"/>
    <col min="14313" max="14313" width="11" bestFit="1" customWidth="1"/>
    <col min="14315" max="14315" width="22.109375" bestFit="1" customWidth="1"/>
    <col min="14316" max="14316" width="22.109375" customWidth="1"/>
    <col min="14317" max="14317" width="17" bestFit="1" customWidth="1"/>
    <col min="14320" max="14320" width="9.44140625" bestFit="1" customWidth="1"/>
    <col min="14569" max="14569" width="11" bestFit="1" customWidth="1"/>
    <col min="14571" max="14571" width="22.109375" bestFit="1" customWidth="1"/>
    <col min="14572" max="14572" width="22.109375" customWidth="1"/>
    <col min="14573" max="14573" width="17" bestFit="1" customWidth="1"/>
    <col min="14576" max="14576" width="9.44140625" bestFit="1" customWidth="1"/>
    <col min="14825" max="14825" width="11" bestFit="1" customWidth="1"/>
    <col min="14827" max="14827" width="22.109375" bestFit="1" customWidth="1"/>
    <col min="14828" max="14828" width="22.109375" customWidth="1"/>
    <col min="14829" max="14829" width="17" bestFit="1" customWidth="1"/>
    <col min="14832" max="14832" width="9.44140625" bestFit="1" customWidth="1"/>
    <col min="15081" max="15081" width="11" bestFit="1" customWidth="1"/>
    <col min="15083" max="15083" width="22.109375" bestFit="1" customWidth="1"/>
    <col min="15084" max="15084" width="22.109375" customWidth="1"/>
    <col min="15085" max="15085" width="17" bestFit="1" customWidth="1"/>
    <col min="15088" max="15088" width="9.44140625" bestFit="1" customWidth="1"/>
    <col min="15337" max="15337" width="11" bestFit="1" customWidth="1"/>
    <col min="15339" max="15339" width="22.109375" bestFit="1" customWidth="1"/>
    <col min="15340" max="15340" width="22.109375" customWidth="1"/>
    <col min="15341" max="15341" width="17" bestFit="1" customWidth="1"/>
    <col min="15344" max="15344" width="9.44140625" bestFit="1" customWidth="1"/>
    <col min="15593" max="15593" width="11" bestFit="1" customWidth="1"/>
    <col min="15595" max="15595" width="22.109375" bestFit="1" customWidth="1"/>
    <col min="15596" max="15596" width="22.109375" customWidth="1"/>
    <col min="15597" max="15597" width="17" bestFit="1" customWidth="1"/>
    <col min="15600" max="15600" width="9.44140625" bestFit="1" customWidth="1"/>
    <col min="15849" max="15849" width="11" bestFit="1" customWidth="1"/>
    <col min="15851" max="15851" width="22.109375" bestFit="1" customWidth="1"/>
    <col min="15852" max="15852" width="22.109375" customWidth="1"/>
    <col min="15853" max="15853" width="17" bestFit="1" customWidth="1"/>
    <col min="15856" max="15856" width="9.44140625" bestFit="1" customWidth="1"/>
    <col min="16105" max="16105" width="11" bestFit="1" customWidth="1"/>
    <col min="16107" max="16107" width="22.109375" bestFit="1" customWidth="1"/>
    <col min="16108" max="16108" width="22.109375" customWidth="1"/>
    <col min="16109" max="16109" width="17" bestFit="1" customWidth="1"/>
    <col min="16112" max="16112" width="9.44140625" bestFit="1" customWidth="1"/>
  </cols>
  <sheetData>
    <row r="1" spans="1:17" x14ac:dyDescent="0.3">
      <c r="A1" s="48" t="s">
        <v>208</v>
      </c>
      <c r="B1" s="48"/>
      <c r="C1" s="48"/>
      <c r="D1" s="48"/>
      <c r="E1" s="17"/>
      <c r="F1" s="57" t="s">
        <v>1</v>
      </c>
      <c r="G1" s="58"/>
      <c r="H1" s="57" t="s">
        <v>1</v>
      </c>
      <c r="I1" s="58"/>
      <c r="J1" s="57" t="s">
        <v>1</v>
      </c>
      <c r="K1" s="58"/>
      <c r="L1" s="57" t="s">
        <v>1</v>
      </c>
      <c r="M1" s="58"/>
      <c r="N1" s="57" t="s">
        <v>1</v>
      </c>
      <c r="O1" s="58"/>
      <c r="P1" s="57" t="s">
        <v>1</v>
      </c>
      <c r="Q1" s="58"/>
    </row>
    <row r="2" spans="1:17" ht="15" thickBot="1" x14ac:dyDescent="0.35">
      <c r="A2" s="47"/>
      <c r="B2" s="47"/>
      <c r="C2" s="47"/>
      <c r="D2" s="47"/>
      <c r="E2" s="17"/>
      <c r="F2" s="53" t="s">
        <v>2</v>
      </c>
      <c r="G2" s="54"/>
      <c r="H2" s="53" t="s">
        <v>2</v>
      </c>
      <c r="I2" s="54"/>
      <c r="J2" s="53" t="s">
        <v>2</v>
      </c>
      <c r="K2" s="54"/>
      <c r="L2" s="53" t="s">
        <v>2</v>
      </c>
      <c r="M2" s="54"/>
      <c r="N2" s="53" t="s">
        <v>2</v>
      </c>
      <c r="O2" s="54"/>
      <c r="P2" s="53" t="s">
        <v>2</v>
      </c>
      <c r="Q2" s="54"/>
    </row>
    <row r="3" spans="1:17" x14ac:dyDescent="0.3">
      <c r="A3" s="19"/>
      <c r="B3" s="19"/>
      <c r="C3" s="19"/>
      <c r="D3" s="18"/>
      <c r="E3" s="19"/>
      <c r="F3" s="55" t="s">
        <v>3</v>
      </c>
      <c r="G3" s="56"/>
      <c r="H3" s="55" t="s">
        <v>3</v>
      </c>
      <c r="I3" s="56"/>
      <c r="J3" s="55" t="s">
        <v>3</v>
      </c>
      <c r="K3" s="56"/>
      <c r="L3" s="55" t="s">
        <v>3</v>
      </c>
      <c r="M3" s="56"/>
      <c r="N3" s="55" t="s">
        <v>3</v>
      </c>
      <c r="O3" s="56"/>
      <c r="P3" s="55" t="s">
        <v>3</v>
      </c>
      <c r="Q3" s="56"/>
    </row>
    <row r="4" spans="1:17" x14ac:dyDescent="0.3">
      <c r="A4" s="20"/>
      <c r="B4" s="20"/>
      <c r="C4" s="20"/>
      <c r="D4" s="20"/>
      <c r="E4" s="20" t="s">
        <v>4</v>
      </c>
      <c r="F4" s="49" t="s">
        <v>5</v>
      </c>
      <c r="G4" s="50"/>
      <c r="H4" s="49" t="s">
        <v>5</v>
      </c>
      <c r="I4" s="50"/>
      <c r="J4" s="49" t="s">
        <v>5</v>
      </c>
      <c r="K4" s="50"/>
      <c r="L4" s="49" t="s">
        <v>5</v>
      </c>
      <c r="M4" s="50"/>
      <c r="N4" s="49" t="s">
        <v>5</v>
      </c>
      <c r="O4" s="50"/>
      <c r="P4" s="49" t="s">
        <v>5</v>
      </c>
      <c r="Q4" s="50"/>
    </row>
    <row r="5" spans="1:17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51">
        <v>46130</v>
      </c>
      <c r="G5" s="52"/>
      <c r="H5" s="51">
        <v>46095</v>
      </c>
      <c r="I5" s="52"/>
      <c r="J5" s="51">
        <v>46060</v>
      </c>
      <c r="K5" s="52"/>
      <c r="L5" s="51">
        <v>46039</v>
      </c>
      <c r="M5" s="52"/>
      <c r="N5" s="51">
        <v>46004</v>
      </c>
      <c r="O5" s="52"/>
      <c r="P5" s="51">
        <v>45976</v>
      </c>
      <c r="Q5" s="52"/>
    </row>
    <row r="6" spans="1:17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</row>
    <row r="7" spans="1:17" x14ac:dyDescent="0.3">
      <c r="A7" s="24">
        <v>1</v>
      </c>
      <c r="B7" s="29" t="s">
        <v>52</v>
      </c>
      <c r="C7" s="15" t="s">
        <v>237</v>
      </c>
      <c r="D7" s="29" t="s">
        <v>238</v>
      </c>
      <c r="E7" s="30">
        <v>229</v>
      </c>
      <c r="F7" s="31">
        <v>4</v>
      </c>
      <c r="G7" s="32">
        <v>34</v>
      </c>
      <c r="H7" s="31">
        <v>1</v>
      </c>
      <c r="I7" s="32">
        <v>51</v>
      </c>
      <c r="J7" s="31">
        <v>1</v>
      </c>
      <c r="K7" s="32">
        <v>51</v>
      </c>
      <c r="L7" s="31">
        <v>5</v>
      </c>
      <c r="M7" s="32">
        <v>29</v>
      </c>
      <c r="N7" s="31">
        <v>3</v>
      </c>
      <c r="O7" s="32">
        <v>40</v>
      </c>
      <c r="P7" s="31">
        <v>7</v>
      </c>
      <c r="Q7" s="32">
        <v>24</v>
      </c>
    </row>
    <row r="8" spans="1:17" x14ac:dyDescent="0.3">
      <c r="A8" s="24">
        <v>2</v>
      </c>
      <c r="B8" s="29" t="s">
        <v>242</v>
      </c>
      <c r="C8" s="15" t="s">
        <v>243</v>
      </c>
      <c r="D8" s="29" t="s">
        <v>244</v>
      </c>
      <c r="E8" s="30">
        <v>229</v>
      </c>
      <c r="F8" s="31">
        <v>4</v>
      </c>
      <c r="G8" s="32">
        <v>34</v>
      </c>
      <c r="H8" s="31">
        <v>1</v>
      </c>
      <c r="I8" s="32">
        <v>51</v>
      </c>
      <c r="J8" s="31">
        <v>1</v>
      </c>
      <c r="K8" s="32">
        <v>51</v>
      </c>
      <c r="L8" s="31">
        <v>5</v>
      </c>
      <c r="M8" s="32">
        <v>29</v>
      </c>
      <c r="N8" s="31">
        <v>3</v>
      </c>
      <c r="O8" s="32">
        <v>40</v>
      </c>
      <c r="P8" s="31">
        <v>7</v>
      </c>
      <c r="Q8" s="32">
        <v>24</v>
      </c>
    </row>
    <row r="9" spans="1:17" x14ac:dyDescent="0.3">
      <c r="A9" s="24">
        <v>3</v>
      </c>
      <c r="B9" s="29" t="s">
        <v>217</v>
      </c>
      <c r="C9" s="15" t="s">
        <v>82</v>
      </c>
      <c r="D9" s="29" t="s">
        <v>218</v>
      </c>
      <c r="E9" s="30">
        <v>216</v>
      </c>
      <c r="F9" s="31">
        <v>3</v>
      </c>
      <c r="G9" s="32">
        <v>40</v>
      </c>
      <c r="H9" s="31"/>
      <c r="I9" s="32" t="s">
        <v>122</v>
      </c>
      <c r="J9" s="31">
        <v>3</v>
      </c>
      <c r="K9" s="32">
        <v>40</v>
      </c>
      <c r="L9" s="31">
        <v>3</v>
      </c>
      <c r="M9" s="32">
        <v>40</v>
      </c>
      <c r="N9" s="31">
        <v>2</v>
      </c>
      <c r="O9" s="32">
        <v>45</v>
      </c>
      <c r="P9" s="31">
        <v>1</v>
      </c>
      <c r="Q9" s="32">
        <v>51</v>
      </c>
    </row>
    <row r="10" spans="1:17" x14ac:dyDescent="0.3">
      <c r="A10" s="24">
        <v>4</v>
      </c>
      <c r="B10" s="29" t="s">
        <v>219</v>
      </c>
      <c r="C10" s="15" t="s">
        <v>220</v>
      </c>
      <c r="D10" s="29" t="s">
        <v>221</v>
      </c>
      <c r="E10" s="30">
        <v>216</v>
      </c>
      <c r="F10" s="31">
        <v>3</v>
      </c>
      <c r="G10" s="32">
        <v>40</v>
      </c>
      <c r="H10" s="31"/>
      <c r="I10" s="32" t="s">
        <v>122</v>
      </c>
      <c r="J10" s="31">
        <v>3</v>
      </c>
      <c r="K10" s="32">
        <v>40</v>
      </c>
      <c r="L10" s="31">
        <v>3</v>
      </c>
      <c r="M10" s="32">
        <v>40</v>
      </c>
      <c r="N10" s="31">
        <v>2</v>
      </c>
      <c r="O10" s="32">
        <v>45</v>
      </c>
      <c r="P10" s="31">
        <v>1</v>
      </c>
      <c r="Q10" s="32">
        <v>51</v>
      </c>
    </row>
    <row r="11" spans="1:17" x14ac:dyDescent="0.3">
      <c r="A11" s="24">
        <v>5</v>
      </c>
      <c r="B11" s="29" t="s">
        <v>249</v>
      </c>
      <c r="C11" s="15" t="s">
        <v>179</v>
      </c>
      <c r="D11" s="29" t="s">
        <v>250</v>
      </c>
      <c r="E11" s="30">
        <v>181</v>
      </c>
      <c r="F11" s="31">
        <v>2</v>
      </c>
      <c r="G11" s="32">
        <v>45</v>
      </c>
      <c r="H11" s="31">
        <v>2</v>
      </c>
      <c r="I11" s="32">
        <v>45</v>
      </c>
      <c r="J11" s="31"/>
      <c r="K11" s="32" t="s">
        <v>122</v>
      </c>
      <c r="L11" s="31">
        <v>3</v>
      </c>
      <c r="M11" s="32">
        <v>40</v>
      </c>
      <c r="N11" s="31">
        <v>1</v>
      </c>
      <c r="O11" s="32">
        <v>51</v>
      </c>
      <c r="P11" s="31"/>
      <c r="Q11" s="32" t="s">
        <v>122</v>
      </c>
    </row>
    <row r="12" spans="1:17" x14ac:dyDescent="0.3">
      <c r="A12" s="24">
        <v>6</v>
      </c>
      <c r="B12" s="29" t="s">
        <v>182</v>
      </c>
      <c r="C12" s="15" t="s">
        <v>183</v>
      </c>
      <c r="D12" s="29" t="s">
        <v>251</v>
      </c>
      <c r="E12" s="30">
        <v>181</v>
      </c>
      <c r="F12" s="31">
        <v>2</v>
      </c>
      <c r="G12" s="32">
        <v>45</v>
      </c>
      <c r="H12" s="31">
        <v>2</v>
      </c>
      <c r="I12" s="32">
        <v>45</v>
      </c>
      <c r="J12" s="31"/>
      <c r="K12" s="32" t="s">
        <v>122</v>
      </c>
      <c r="L12" s="31">
        <v>3</v>
      </c>
      <c r="M12" s="32">
        <v>40</v>
      </c>
      <c r="N12" s="31">
        <v>1</v>
      </c>
      <c r="O12" s="32">
        <v>51</v>
      </c>
      <c r="P12" s="31"/>
      <c r="Q12" s="32" t="s">
        <v>122</v>
      </c>
    </row>
    <row r="13" spans="1:17" x14ac:dyDescent="0.3">
      <c r="A13" s="24">
        <v>7</v>
      </c>
      <c r="B13" s="29" t="s">
        <v>256</v>
      </c>
      <c r="C13" s="15" t="s">
        <v>168</v>
      </c>
      <c r="D13" s="29" t="s">
        <v>247</v>
      </c>
      <c r="E13" s="30">
        <v>169</v>
      </c>
      <c r="F13" s="31">
        <v>6</v>
      </c>
      <c r="G13" s="32">
        <v>26</v>
      </c>
      <c r="H13" s="31">
        <v>3</v>
      </c>
      <c r="I13" s="32">
        <v>40</v>
      </c>
      <c r="J13" s="31">
        <v>2</v>
      </c>
      <c r="K13" s="32">
        <v>45</v>
      </c>
      <c r="L13" s="31">
        <v>9</v>
      </c>
      <c r="M13" s="32">
        <v>18</v>
      </c>
      <c r="N13" s="31"/>
      <c r="O13" s="32" t="s">
        <v>122</v>
      </c>
      <c r="P13" s="31">
        <v>3</v>
      </c>
      <c r="Q13" s="32">
        <v>40</v>
      </c>
    </row>
    <row r="14" spans="1:17" x14ac:dyDescent="0.3">
      <c r="A14" s="24">
        <v>8</v>
      </c>
      <c r="B14" s="29" t="s">
        <v>235</v>
      </c>
      <c r="C14" s="15"/>
      <c r="D14" s="29" t="s">
        <v>236</v>
      </c>
      <c r="E14" s="30">
        <v>168</v>
      </c>
      <c r="F14" s="31">
        <v>7</v>
      </c>
      <c r="G14" s="32">
        <v>24</v>
      </c>
      <c r="H14" s="31">
        <v>3</v>
      </c>
      <c r="I14" s="32">
        <v>40</v>
      </c>
      <c r="J14" s="31">
        <v>3</v>
      </c>
      <c r="K14" s="32">
        <v>40</v>
      </c>
      <c r="L14" s="31"/>
      <c r="M14" s="32" t="s">
        <v>122</v>
      </c>
      <c r="N14" s="31">
        <v>3</v>
      </c>
      <c r="O14" s="32">
        <v>40</v>
      </c>
      <c r="P14" s="31">
        <v>7</v>
      </c>
      <c r="Q14" s="32">
        <v>24</v>
      </c>
    </row>
    <row r="15" spans="1:17" x14ac:dyDescent="0.3">
      <c r="A15" s="24">
        <v>9</v>
      </c>
      <c r="B15" s="29" t="s">
        <v>228</v>
      </c>
      <c r="C15" s="15" t="s">
        <v>16</v>
      </c>
      <c r="D15" s="29" t="s">
        <v>229</v>
      </c>
      <c r="E15" s="30">
        <v>158</v>
      </c>
      <c r="F15" s="31">
        <v>5</v>
      </c>
      <c r="G15" s="32">
        <v>29</v>
      </c>
      <c r="H15" s="31">
        <v>6</v>
      </c>
      <c r="I15" s="32">
        <v>26</v>
      </c>
      <c r="J15" s="31"/>
      <c r="K15" s="32" t="s">
        <v>122</v>
      </c>
      <c r="L15" s="31">
        <v>5</v>
      </c>
      <c r="M15" s="32">
        <v>29</v>
      </c>
      <c r="N15" s="31">
        <v>5</v>
      </c>
      <c r="O15" s="32">
        <v>29</v>
      </c>
      <c r="P15" s="31">
        <v>2</v>
      </c>
      <c r="Q15" s="32">
        <v>45</v>
      </c>
    </row>
    <row r="16" spans="1:17" x14ac:dyDescent="0.3">
      <c r="A16" s="24">
        <v>10</v>
      </c>
      <c r="B16" s="29" t="s">
        <v>174</v>
      </c>
      <c r="C16" s="15" t="s">
        <v>175</v>
      </c>
      <c r="D16" s="29" t="s">
        <v>93</v>
      </c>
      <c r="E16" s="30">
        <v>158</v>
      </c>
      <c r="F16" s="31">
        <v>5</v>
      </c>
      <c r="G16" s="32">
        <v>29</v>
      </c>
      <c r="H16" s="31">
        <v>6</v>
      </c>
      <c r="I16" s="32">
        <v>26</v>
      </c>
      <c r="J16" s="31"/>
      <c r="K16" s="32" t="s">
        <v>122</v>
      </c>
      <c r="L16" s="31">
        <v>5</v>
      </c>
      <c r="M16" s="32">
        <v>29</v>
      </c>
      <c r="N16" s="31">
        <v>5</v>
      </c>
      <c r="O16" s="32">
        <v>29</v>
      </c>
      <c r="P16" s="31">
        <v>2</v>
      </c>
      <c r="Q16" s="32">
        <v>45</v>
      </c>
    </row>
    <row r="17" spans="1:17" x14ac:dyDescent="0.3">
      <c r="A17" s="24">
        <v>11</v>
      </c>
      <c r="B17" s="29" t="s">
        <v>233</v>
      </c>
      <c r="C17" s="15" t="s">
        <v>80</v>
      </c>
      <c r="D17" s="29" t="s">
        <v>234</v>
      </c>
      <c r="E17" s="30">
        <v>156</v>
      </c>
      <c r="F17" s="31"/>
      <c r="G17" s="32" t="s">
        <v>122</v>
      </c>
      <c r="H17" s="31">
        <v>5</v>
      </c>
      <c r="I17" s="32">
        <v>29</v>
      </c>
      <c r="J17" s="31">
        <v>2</v>
      </c>
      <c r="K17" s="32">
        <v>45</v>
      </c>
      <c r="L17" s="31">
        <v>9</v>
      </c>
      <c r="M17" s="32">
        <v>18</v>
      </c>
      <c r="N17" s="31">
        <v>7</v>
      </c>
      <c r="O17" s="32">
        <v>24</v>
      </c>
      <c r="P17" s="31">
        <v>3</v>
      </c>
      <c r="Q17" s="32">
        <v>40</v>
      </c>
    </row>
    <row r="18" spans="1:17" x14ac:dyDescent="0.3">
      <c r="A18" s="24">
        <v>12</v>
      </c>
      <c r="B18" s="29" t="s">
        <v>361</v>
      </c>
      <c r="C18" s="15" t="s">
        <v>230</v>
      </c>
      <c r="D18" s="29" t="s">
        <v>231</v>
      </c>
      <c r="E18" s="30">
        <v>148</v>
      </c>
      <c r="F18" s="31">
        <v>6</v>
      </c>
      <c r="G18" s="32">
        <v>26</v>
      </c>
      <c r="H18" s="31">
        <v>5</v>
      </c>
      <c r="I18" s="32">
        <v>29</v>
      </c>
      <c r="J18" s="31">
        <v>7</v>
      </c>
      <c r="K18" s="32">
        <v>24</v>
      </c>
      <c r="L18" s="31"/>
      <c r="M18" s="32" t="s">
        <v>122</v>
      </c>
      <c r="N18" s="31">
        <v>5</v>
      </c>
      <c r="O18" s="32">
        <v>29</v>
      </c>
      <c r="P18" s="31">
        <v>3</v>
      </c>
      <c r="Q18" s="32">
        <v>40</v>
      </c>
    </row>
    <row r="19" spans="1:17" x14ac:dyDescent="0.3">
      <c r="A19" s="24">
        <v>13</v>
      </c>
      <c r="B19" s="29" t="s">
        <v>245</v>
      </c>
      <c r="C19" s="15" t="s">
        <v>246</v>
      </c>
      <c r="D19" s="29" t="s">
        <v>247</v>
      </c>
      <c r="E19" s="30">
        <v>139</v>
      </c>
      <c r="F19" s="31">
        <v>1</v>
      </c>
      <c r="G19" s="32">
        <v>51</v>
      </c>
      <c r="H19" s="31"/>
      <c r="I19" s="32" t="s">
        <v>122</v>
      </c>
      <c r="J19" s="31">
        <v>7</v>
      </c>
      <c r="K19" s="32">
        <v>24</v>
      </c>
      <c r="L19" s="31"/>
      <c r="M19" s="32" t="s">
        <v>122</v>
      </c>
      <c r="N19" s="31">
        <v>7</v>
      </c>
      <c r="O19" s="32">
        <v>24</v>
      </c>
      <c r="P19" s="31">
        <v>3</v>
      </c>
      <c r="Q19" s="32">
        <v>40</v>
      </c>
    </row>
    <row r="20" spans="1:17" x14ac:dyDescent="0.3">
      <c r="A20" s="24">
        <v>14</v>
      </c>
      <c r="B20" s="29" t="s">
        <v>239</v>
      </c>
      <c r="C20" s="15" t="s">
        <v>240</v>
      </c>
      <c r="D20" s="29" t="s">
        <v>241</v>
      </c>
      <c r="E20" s="30">
        <v>128</v>
      </c>
      <c r="F20" s="31">
        <v>7</v>
      </c>
      <c r="G20" s="32">
        <v>24</v>
      </c>
      <c r="H20" s="31"/>
      <c r="I20" s="32" t="s">
        <v>122</v>
      </c>
      <c r="J20" s="31">
        <v>3</v>
      </c>
      <c r="K20" s="32">
        <v>40</v>
      </c>
      <c r="L20" s="31"/>
      <c r="M20" s="32" t="s">
        <v>122</v>
      </c>
      <c r="N20" s="31">
        <v>3</v>
      </c>
      <c r="O20" s="32">
        <v>40</v>
      </c>
      <c r="P20" s="31">
        <v>7</v>
      </c>
      <c r="Q20" s="32">
        <v>24</v>
      </c>
    </row>
    <row r="21" spans="1:17" x14ac:dyDescent="0.3">
      <c r="A21" s="24">
        <v>15</v>
      </c>
      <c r="B21" s="29" t="s">
        <v>34</v>
      </c>
      <c r="C21" s="15" t="s">
        <v>267</v>
      </c>
      <c r="D21" s="29" t="s">
        <v>268</v>
      </c>
      <c r="E21" s="30">
        <v>103</v>
      </c>
      <c r="F21" s="31"/>
      <c r="G21" s="32" t="s">
        <v>122</v>
      </c>
      <c r="H21" s="31">
        <v>3</v>
      </c>
      <c r="I21" s="32">
        <v>40</v>
      </c>
      <c r="J21" s="31"/>
      <c r="K21" s="32" t="s">
        <v>122</v>
      </c>
      <c r="L21" s="31">
        <v>2</v>
      </c>
      <c r="M21" s="32">
        <v>45</v>
      </c>
      <c r="N21" s="31"/>
      <c r="O21" s="32" t="s">
        <v>122</v>
      </c>
      <c r="P21" s="31">
        <v>9</v>
      </c>
      <c r="Q21" s="32">
        <v>18</v>
      </c>
    </row>
    <row r="22" spans="1:17" x14ac:dyDescent="0.3">
      <c r="A22" s="24">
        <v>16</v>
      </c>
      <c r="B22" s="29" t="s">
        <v>261</v>
      </c>
      <c r="C22" s="15" t="s">
        <v>265</v>
      </c>
      <c r="D22" s="29" t="s">
        <v>266</v>
      </c>
      <c r="E22" s="30">
        <v>101</v>
      </c>
      <c r="F22" s="31"/>
      <c r="G22" s="32" t="s">
        <v>122</v>
      </c>
      <c r="H22" s="31"/>
      <c r="I22" s="32" t="s">
        <v>122</v>
      </c>
      <c r="J22" s="31">
        <v>7</v>
      </c>
      <c r="K22" s="32">
        <v>24</v>
      </c>
      <c r="L22" s="31">
        <v>7</v>
      </c>
      <c r="M22" s="32">
        <v>24</v>
      </c>
      <c r="N22" s="31">
        <v>7</v>
      </c>
      <c r="O22" s="32">
        <v>24</v>
      </c>
      <c r="P22" s="31">
        <v>5</v>
      </c>
      <c r="Q22" s="32">
        <v>29</v>
      </c>
    </row>
    <row r="23" spans="1:17" x14ac:dyDescent="0.3">
      <c r="A23" s="24">
        <v>17</v>
      </c>
      <c r="B23" s="29" t="s">
        <v>209</v>
      </c>
      <c r="C23" s="15" t="s">
        <v>210</v>
      </c>
      <c r="D23" s="29" t="s">
        <v>211</v>
      </c>
      <c r="E23" s="30">
        <v>96</v>
      </c>
      <c r="F23" s="31">
        <v>1</v>
      </c>
      <c r="G23" s="32">
        <v>51</v>
      </c>
      <c r="H23" s="31"/>
      <c r="I23" s="32" t="s">
        <v>122</v>
      </c>
      <c r="J23" s="31"/>
      <c r="K23" s="32" t="s">
        <v>122</v>
      </c>
      <c r="L23" s="31">
        <v>2</v>
      </c>
      <c r="M23" s="32">
        <v>45</v>
      </c>
      <c r="N23" s="31"/>
      <c r="O23" s="32" t="s">
        <v>122</v>
      </c>
      <c r="P23" s="31"/>
      <c r="Q23" s="32" t="s">
        <v>122</v>
      </c>
    </row>
    <row r="24" spans="1:17" x14ac:dyDescent="0.3">
      <c r="A24" s="24">
        <v>18</v>
      </c>
      <c r="B24" s="29" t="s">
        <v>255</v>
      </c>
      <c r="C24" s="15" t="s">
        <v>115</v>
      </c>
      <c r="D24" s="29" t="s">
        <v>248</v>
      </c>
      <c r="E24" s="30">
        <v>95</v>
      </c>
      <c r="F24" s="31"/>
      <c r="G24" s="32" t="s">
        <v>122</v>
      </c>
      <c r="H24" s="31"/>
      <c r="I24" s="32" t="s">
        <v>122</v>
      </c>
      <c r="J24" s="31">
        <v>5</v>
      </c>
      <c r="K24" s="32">
        <v>29</v>
      </c>
      <c r="L24" s="31">
        <v>7</v>
      </c>
      <c r="M24" s="32">
        <v>24</v>
      </c>
      <c r="N24" s="31">
        <v>7</v>
      </c>
      <c r="O24" s="32">
        <v>24</v>
      </c>
      <c r="P24" s="31">
        <v>9</v>
      </c>
      <c r="Q24" s="32">
        <v>18</v>
      </c>
    </row>
    <row r="25" spans="1:17" x14ac:dyDescent="0.3">
      <c r="A25" s="24">
        <v>19</v>
      </c>
      <c r="B25" s="29" t="s">
        <v>155</v>
      </c>
      <c r="C25" s="15" t="s">
        <v>156</v>
      </c>
      <c r="D25" s="29" t="s">
        <v>234</v>
      </c>
      <c r="E25" s="30">
        <v>77</v>
      </c>
      <c r="F25" s="31"/>
      <c r="G25" s="32" t="s">
        <v>122</v>
      </c>
      <c r="H25" s="31"/>
      <c r="I25" s="32" t="s">
        <v>122</v>
      </c>
      <c r="J25" s="31">
        <v>7</v>
      </c>
      <c r="K25" s="32">
        <v>24</v>
      </c>
      <c r="L25" s="31">
        <v>7</v>
      </c>
      <c r="M25" s="32">
        <v>24</v>
      </c>
      <c r="N25" s="31"/>
      <c r="O25" s="32" t="s">
        <v>122</v>
      </c>
      <c r="P25" s="31">
        <v>5</v>
      </c>
      <c r="Q25" s="32">
        <v>29</v>
      </c>
    </row>
    <row r="26" spans="1:17" x14ac:dyDescent="0.3">
      <c r="A26" s="24">
        <v>20</v>
      </c>
      <c r="B26" s="29" t="s">
        <v>167</v>
      </c>
      <c r="C26" s="15" t="s">
        <v>168</v>
      </c>
      <c r="D26" s="29" t="s">
        <v>133</v>
      </c>
      <c r="E26" s="30">
        <v>77</v>
      </c>
      <c r="F26" s="31"/>
      <c r="G26" s="32" t="s">
        <v>122</v>
      </c>
      <c r="H26" s="31"/>
      <c r="I26" s="32" t="s">
        <v>122</v>
      </c>
      <c r="J26" s="31">
        <v>5</v>
      </c>
      <c r="K26" s="32">
        <v>29</v>
      </c>
      <c r="L26" s="31">
        <v>7</v>
      </c>
      <c r="M26" s="32">
        <v>24</v>
      </c>
      <c r="N26" s="31">
        <v>7</v>
      </c>
      <c r="O26" s="32">
        <v>24</v>
      </c>
      <c r="P26" s="31"/>
      <c r="Q26" s="32" t="s">
        <v>122</v>
      </c>
    </row>
    <row r="27" spans="1:17" x14ac:dyDescent="0.3">
      <c r="A27" s="24">
        <v>21</v>
      </c>
      <c r="B27" s="29" t="s">
        <v>27</v>
      </c>
      <c r="C27" s="33" t="s">
        <v>82</v>
      </c>
      <c r="D27" s="29" t="s">
        <v>260</v>
      </c>
      <c r="E27" s="30">
        <v>58</v>
      </c>
      <c r="F27" s="31"/>
      <c r="G27" s="32" t="s">
        <v>122</v>
      </c>
      <c r="H27" s="31"/>
      <c r="I27" s="32" t="s">
        <v>122</v>
      </c>
      <c r="J27" s="31">
        <v>5</v>
      </c>
      <c r="K27" s="32">
        <v>29</v>
      </c>
      <c r="L27" s="31"/>
      <c r="M27" s="32" t="s">
        <v>122</v>
      </c>
      <c r="N27" s="31"/>
      <c r="O27" s="32" t="s">
        <v>122</v>
      </c>
      <c r="P27" s="31">
        <v>5</v>
      </c>
      <c r="Q27" s="32">
        <v>29</v>
      </c>
    </row>
    <row r="28" spans="1:17" x14ac:dyDescent="0.3">
      <c r="A28" s="24">
        <v>22</v>
      </c>
      <c r="B28" s="29" t="s">
        <v>262</v>
      </c>
      <c r="C28" s="15" t="s">
        <v>263</v>
      </c>
      <c r="D28" s="29" t="s">
        <v>264</v>
      </c>
      <c r="E28" s="30">
        <v>58</v>
      </c>
      <c r="F28" s="31"/>
      <c r="G28" s="32" t="s">
        <v>122</v>
      </c>
      <c r="H28" s="31"/>
      <c r="I28" s="32" t="s">
        <v>122</v>
      </c>
      <c r="J28" s="31">
        <v>5</v>
      </c>
      <c r="K28" s="32">
        <v>29</v>
      </c>
      <c r="L28" s="31"/>
      <c r="M28" s="32" t="s">
        <v>122</v>
      </c>
      <c r="N28" s="31"/>
      <c r="O28" s="32" t="s">
        <v>122</v>
      </c>
      <c r="P28" s="31">
        <v>5</v>
      </c>
      <c r="Q28" s="32">
        <v>29</v>
      </c>
    </row>
    <row r="29" spans="1:17" x14ac:dyDescent="0.3">
      <c r="A29" s="24">
        <v>23</v>
      </c>
      <c r="B29" s="29" t="s">
        <v>215</v>
      </c>
      <c r="C29" s="15" t="s">
        <v>216</v>
      </c>
      <c r="D29" s="29" t="s">
        <v>232</v>
      </c>
      <c r="E29" s="30">
        <v>51</v>
      </c>
      <c r="F29" s="31"/>
      <c r="G29" s="32" t="s">
        <v>122</v>
      </c>
      <c r="H29" s="31"/>
      <c r="I29" s="32" t="s">
        <v>122</v>
      </c>
      <c r="J29" s="31"/>
      <c r="K29" s="32" t="s">
        <v>122</v>
      </c>
      <c r="L29" s="31">
        <v>1</v>
      </c>
      <c r="M29" s="32">
        <v>51</v>
      </c>
      <c r="N29" s="31"/>
      <c r="O29" s="32" t="s">
        <v>122</v>
      </c>
      <c r="P29" s="31"/>
      <c r="Q29" s="32" t="s">
        <v>122</v>
      </c>
    </row>
    <row r="30" spans="1:17" x14ac:dyDescent="0.3">
      <c r="A30" s="24">
        <v>24</v>
      </c>
      <c r="B30" s="29" t="s">
        <v>288</v>
      </c>
      <c r="C30" s="15" t="s">
        <v>109</v>
      </c>
      <c r="D30" s="29" t="s">
        <v>212</v>
      </c>
      <c r="E30" s="30">
        <v>51</v>
      </c>
      <c r="F30" s="31"/>
      <c r="G30" s="32" t="s">
        <v>122</v>
      </c>
      <c r="H30" s="31"/>
      <c r="I30" s="32" t="s">
        <v>122</v>
      </c>
      <c r="J30" s="31"/>
      <c r="K30" s="32" t="s">
        <v>122</v>
      </c>
      <c r="L30" s="31">
        <v>1</v>
      </c>
      <c r="M30" s="32">
        <v>51</v>
      </c>
      <c r="N30" s="31"/>
      <c r="O30" s="32" t="s">
        <v>122</v>
      </c>
      <c r="P30" s="31"/>
      <c r="Q30" s="32" t="s">
        <v>122</v>
      </c>
    </row>
    <row r="31" spans="1:17" x14ac:dyDescent="0.3">
      <c r="A31" s="24">
        <v>25</v>
      </c>
      <c r="B31" s="15" t="s">
        <v>322</v>
      </c>
      <c r="C31" s="29" t="s">
        <v>323</v>
      </c>
      <c r="D31" s="29" t="s">
        <v>324</v>
      </c>
      <c r="E31" s="30">
        <v>40</v>
      </c>
      <c r="F31" s="31"/>
      <c r="G31" s="32" t="s">
        <v>122</v>
      </c>
      <c r="H31" s="31">
        <v>3</v>
      </c>
      <c r="I31" s="32">
        <v>40</v>
      </c>
      <c r="J31" s="31"/>
      <c r="K31" s="32" t="s">
        <v>122</v>
      </c>
      <c r="L31" s="31"/>
      <c r="M31" s="32" t="s">
        <v>122</v>
      </c>
      <c r="N31" s="31"/>
      <c r="O31" s="32" t="s">
        <v>122</v>
      </c>
      <c r="P31" s="31"/>
      <c r="Q31" s="32" t="s">
        <v>122</v>
      </c>
    </row>
  </sheetData>
  <mergeCells count="32">
    <mergeCell ref="N5:O5"/>
    <mergeCell ref="P5:Q5"/>
    <mergeCell ref="F4:G4"/>
    <mergeCell ref="H4:I4"/>
    <mergeCell ref="J4:K4"/>
    <mergeCell ref="L4:M4"/>
    <mergeCell ref="N4:O4"/>
    <mergeCell ref="P4:Q4"/>
    <mergeCell ref="A2:D2"/>
    <mergeCell ref="F2:G2"/>
    <mergeCell ref="H2:I2"/>
    <mergeCell ref="J2:K2"/>
    <mergeCell ref="L2:M2"/>
    <mergeCell ref="N2:O2"/>
    <mergeCell ref="P2:Q2"/>
    <mergeCell ref="A1:D1"/>
    <mergeCell ref="F1:G1"/>
    <mergeCell ref="H1:I1"/>
    <mergeCell ref="J1:K1"/>
    <mergeCell ref="L1:M1"/>
    <mergeCell ref="N1:O1"/>
    <mergeCell ref="P1:Q1"/>
    <mergeCell ref="F3:G3"/>
    <mergeCell ref="H3:I3"/>
    <mergeCell ref="J3:K3"/>
    <mergeCell ref="L3:M3"/>
    <mergeCell ref="N3:O3"/>
    <mergeCell ref="P3:Q3"/>
    <mergeCell ref="F5:G5"/>
    <mergeCell ref="H5:I5"/>
    <mergeCell ref="J5:K5"/>
    <mergeCell ref="L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4" workbookViewId="0">
      <selection activeCell="E34" sqref="E34"/>
    </sheetView>
  </sheetViews>
  <sheetFormatPr baseColWidth="10" defaultColWidth="9.109375" defaultRowHeight="14.4" x14ac:dyDescent="0.3"/>
  <cols>
    <col min="2" max="2" width="28.5546875" customWidth="1"/>
    <col min="3" max="3" width="22.109375" customWidth="1"/>
    <col min="4" max="4" width="17" bestFit="1" customWidth="1"/>
    <col min="5" max="5" width="9.44140625" bestFit="1" customWidth="1"/>
    <col min="6" max="17" width="9.109375" customWidth="1"/>
    <col min="229" max="229" width="11" bestFit="1" customWidth="1"/>
    <col min="231" max="231" width="22.109375" bestFit="1" customWidth="1"/>
    <col min="232" max="232" width="22.109375" customWidth="1"/>
    <col min="233" max="233" width="17" bestFit="1" customWidth="1"/>
    <col min="236" max="236" width="9.44140625" bestFit="1" customWidth="1"/>
    <col min="485" max="485" width="11" bestFit="1" customWidth="1"/>
    <col min="487" max="487" width="22.109375" bestFit="1" customWidth="1"/>
    <col min="488" max="488" width="22.109375" customWidth="1"/>
    <col min="489" max="489" width="17" bestFit="1" customWidth="1"/>
    <col min="492" max="492" width="9.44140625" bestFit="1" customWidth="1"/>
    <col min="741" max="741" width="11" bestFit="1" customWidth="1"/>
    <col min="743" max="743" width="22.109375" bestFit="1" customWidth="1"/>
    <col min="744" max="744" width="22.109375" customWidth="1"/>
    <col min="745" max="745" width="17" bestFit="1" customWidth="1"/>
    <col min="748" max="748" width="9.44140625" bestFit="1" customWidth="1"/>
    <col min="997" max="997" width="11" bestFit="1" customWidth="1"/>
    <col min="999" max="999" width="22.109375" bestFit="1" customWidth="1"/>
    <col min="1000" max="1000" width="22.109375" customWidth="1"/>
    <col min="1001" max="1001" width="17" bestFit="1" customWidth="1"/>
    <col min="1004" max="1004" width="9.44140625" bestFit="1" customWidth="1"/>
    <col min="1253" max="1253" width="11" bestFit="1" customWidth="1"/>
    <col min="1255" max="1255" width="22.109375" bestFit="1" customWidth="1"/>
    <col min="1256" max="1256" width="22.109375" customWidth="1"/>
    <col min="1257" max="1257" width="17" bestFit="1" customWidth="1"/>
    <col min="1260" max="1260" width="9.44140625" bestFit="1" customWidth="1"/>
    <col min="1509" max="1509" width="11" bestFit="1" customWidth="1"/>
    <col min="1511" max="1511" width="22.109375" bestFit="1" customWidth="1"/>
    <col min="1512" max="1512" width="22.109375" customWidth="1"/>
    <col min="1513" max="1513" width="17" bestFit="1" customWidth="1"/>
    <col min="1516" max="1516" width="9.44140625" bestFit="1" customWidth="1"/>
    <col min="1765" max="1765" width="11" bestFit="1" customWidth="1"/>
    <col min="1767" max="1767" width="22.109375" bestFit="1" customWidth="1"/>
    <col min="1768" max="1768" width="22.109375" customWidth="1"/>
    <col min="1769" max="1769" width="17" bestFit="1" customWidth="1"/>
    <col min="1772" max="1772" width="9.44140625" bestFit="1" customWidth="1"/>
    <col min="2021" max="2021" width="11" bestFit="1" customWidth="1"/>
    <col min="2023" max="2023" width="22.109375" bestFit="1" customWidth="1"/>
    <col min="2024" max="2024" width="22.109375" customWidth="1"/>
    <col min="2025" max="2025" width="17" bestFit="1" customWidth="1"/>
    <col min="2028" max="2028" width="9.44140625" bestFit="1" customWidth="1"/>
    <col min="2277" max="2277" width="11" bestFit="1" customWidth="1"/>
    <col min="2279" max="2279" width="22.109375" bestFit="1" customWidth="1"/>
    <col min="2280" max="2280" width="22.109375" customWidth="1"/>
    <col min="2281" max="2281" width="17" bestFit="1" customWidth="1"/>
    <col min="2284" max="2284" width="9.44140625" bestFit="1" customWidth="1"/>
    <col min="2533" max="2533" width="11" bestFit="1" customWidth="1"/>
    <col min="2535" max="2535" width="22.109375" bestFit="1" customWidth="1"/>
    <col min="2536" max="2536" width="22.109375" customWidth="1"/>
    <col min="2537" max="2537" width="17" bestFit="1" customWidth="1"/>
    <col min="2540" max="2540" width="9.44140625" bestFit="1" customWidth="1"/>
    <col min="2789" max="2789" width="11" bestFit="1" customWidth="1"/>
    <col min="2791" max="2791" width="22.109375" bestFit="1" customWidth="1"/>
    <col min="2792" max="2792" width="22.109375" customWidth="1"/>
    <col min="2793" max="2793" width="17" bestFit="1" customWidth="1"/>
    <col min="2796" max="2796" width="9.44140625" bestFit="1" customWidth="1"/>
    <col min="3045" max="3045" width="11" bestFit="1" customWidth="1"/>
    <col min="3047" max="3047" width="22.109375" bestFit="1" customWidth="1"/>
    <col min="3048" max="3048" width="22.109375" customWidth="1"/>
    <col min="3049" max="3049" width="17" bestFit="1" customWidth="1"/>
    <col min="3052" max="3052" width="9.44140625" bestFit="1" customWidth="1"/>
    <col min="3301" max="3301" width="11" bestFit="1" customWidth="1"/>
    <col min="3303" max="3303" width="22.109375" bestFit="1" customWidth="1"/>
    <col min="3304" max="3304" width="22.109375" customWidth="1"/>
    <col min="3305" max="3305" width="17" bestFit="1" customWidth="1"/>
    <col min="3308" max="3308" width="9.44140625" bestFit="1" customWidth="1"/>
    <col min="3557" max="3557" width="11" bestFit="1" customWidth="1"/>
    <col min="3559" max="3559" width="22.109375" bestFit="1" customWidth="1"/>
    <col min="3560" max="3560" width="22.109375" customWidth="1"/>
    <col min="3561" max="3561" width="17" bestFit="1" customWidth="1"/>
    <col min="3564" max="3564" width="9.44140625" bestFit="1" customWidth="1"/>
    <col min="3813" max="3813" width="11" bestFit="1" customWidth="1"/>
    <col min="3815" max="3815" width="22.109375" bestFit="1" customWidth="1"/>
    <col min="3816" max="3816" width="22.109375" customWidth="1"/>
    <col min="3817" max="3817" width="17" bestFit="1" customWidth="1"/>
    <col min="3820" max="3820" width="9.44140625" bestFit="1" customWidth="1"/>
    <col min="4069" max="4069" width="11" bestFit="1" customWidth="1"/>
    <col min="4071" max="4071" width="22.109375" bestFit="1" customWidth="1"/>
    <col min="4072" max="4072" width="22.109375" customWidth="1"/>
    <col min="4073" max="4073" width="17" bestFit="1" customWidth="1"/>
    <col min="4076" max="4076" width="9.44140625" bestFit="1" customWidth="1"/>
    <col min="4325" max="4325" width="11" bestFit="1" customWidth="1"/>
    <col min="4327" max="4327" width="22.109375" bestFit="1" customWidth="1"/>
    <col min="4328" max="4328" width="22.109375" customWidth="1"/>
    <col min="4329" max="4329" width="17" bestFit="1" customWidth="1"/>
    <col min="4332" max="4332" width="9.44140625" bestFit="1" customWidth="1"/>
    <col min="4581" max="4581" width="11" bestFit="1" customWidth="1"/>
    <col min="4583" max="4583" width="22.109375" bestFit="1" customWidth="1"/>
    <col min="4584" max="4584" width="22.109375" customWidth="1"/>
    <col min="4585" max="4585" width="17" bestFit="1" customWidth="1"/>
    <col min="4588" max="4588" width="9.44140625" bestFit="1" customWidth="1"/>
    <col min="4837" max="4837" width="11" bestFit="1" customWidth="1"/>
    <col min="4839" max="4839" width="22.109375" bestFit="1" customWidth="1"/>
    <col min="4840" max="4840" width="22.109375" customWidth="1"/>
    <col min="4841" max="4841" width="17" bestFit="1" customWidth="1"/>
    <col min="4844" max="4844" width="9.44140625" bestFit="1" customWidth="1"/>
    <col min="5093" max="5093" width="11" bestFit="1" customWidth="1"/>
    <col min="5095" max="5095" width="22.109375" bestFit="1" customWidth="1"/>
    <col min="5096" max="5096" width="22.109375" customWidth="1"/>
    <col min="5097" max="5097" width="17" bestFit="1" customWidth="1"/>
    <col min="5100" max="5100" width="9.44140625" bestFit="1" customWidth="1"/>
    <col min="5349" max="5349" width="11" bestFit="1" customWidth="1"/>
    <col min="5351" max="5351" width="22.109375" bestFit="1" customWidth="1"/>
    <col min="5352" max="5352" width="22.109375" customWidth="1"/>
    <col min="5353" max="5353" width="17" bestFit="1" customWidth="1"/>
    <col min="5356" max="5356" width="9.44140625" bestFit="1" customWidth="1"/>
    <col min="5605" max="5605" width="11" bestFit="1" customWidth="1"/>
    <col min="5607" max="5607" width="22.109375" bestFit="1" customWidth="1"/>
    <col min="5608" max="5608" width="22.109375" customWidth="1"/>
    <col min="5609" max="5609" width="17" bestFit="1" customWidth="1"/>
    <col min="5612" max="5612" width="9.44140625" bestFit="1" customWidth="1"/>
    <col min="5861" max="5861" width="11" bestFit="1" customWidth="1"/>
    <col min="5863" max="5863" width="22.109375" bestFit="1" customWidth="1"/>
    <col min="5864" max="5864" width="22.109375" customWidth="1"/>
    <col min="5865" max="5865" width="17" bestFit="1" customWidth="1"/>
    <col min="5868" max="5868" width="9.44140625" bestFit="1" customWidth="1"/>
    <col min="6117" max="6117" width="11" bestFit="1" customWidth="1"/>
    <col min="6119" max="6119" width="22.109375" bestFit="1" customWidth="1"/>
    <col min="6120" max="6120" width="22.109375" customWidth="1"/>
    <col min="6121" max="6121" width="17" bestFit="1" customWidth="1"/>
    <col min="6124" max="6124" width="9.44140625" bestFit="1" customWidth="1"/>
    <col min="6373" max="6373" width="11" bestFit="1" customWidth="1"/>
    <col min="6375" max="6375" width="22.109375" bestFit="1" customWidth="1"/>
    <col min="6376" max="6376" width="22.109375" customWidth="1"/>
    <col min="6377" max="6377" width="17" bestFit="1" customWidth="1"/>
    <col min="6380" max="6380" width="9.44140625" bestFit="1" customWidth="1"/>
    <col min="6629" max="6629" width="11" bestFit="1" customWidth="1"/>
    <col min="6631" max="6631" width="22.109375" bestFit="1" customWidth="1"/>
    <col min="6632" max="6632" width="22.109375" customWidth="1"/>
    <col min="6633" max="6633" width="17" bestFit="1" customWidth="1"/>
    <col min="6636" max="6636" width="9.44140625" bestFit="1" customWidth="1"/>
    <col min="6885" max="6885" width="11" bestFit="1" customWidth="1"/>
    <col min="6887" max="6887" width="22.109375" bestFit="1" customWidth="1"/>
    <col min="6888" max="6888" width="22.109375" customWidth="1"/>
    <col min="6889" max="6889" width="17" bestFit="1" customWidth="1"/>
    <col min="6892" max="6892" width="9.44140625" bestFit="1" customWidth="1"/>
    <col min="7141" max="7141" width="11" bestFit="1" customWidth="1"/>
    <col min="7143" max="7143" width="22.109375" bestFit="1" customWidth="1"/>
    <col min="7144" max="7144" width="22.109375" customWidth="1"/>
    <col min="7145" max="7145" width="17" bestFit="1" customWidth="1"/>
    <col min="7148" max="7148" width="9.44140625" bestFit="1" customWidth="1"/>
    <col min="7397" max="7397" width="11" bestFit="1" customWidth="1"/>
    <col min="7399" max="7399" width="22.109375" bestFit="1" customWidth="1"/>
    <col min="7400" max="7400" width="22.109375" customWidth="1"/>
    <col min="7401" max="7401" width="17" bestFit="1" customWidth="1"/>
    <col min="7404" max="7404" width="9.44140625" bestFit="1" customWidth="1"/>
    <col min="7653" max="7653" width="11" bestFit="1" customWidth="1"/>
    <col min="7655" max="7655" width="22.109375" bestFit="1" customWidth="1"/>
    <col min="7656" max="7656" width="22.109375" customWidth="1"/>
    <col min="7657" max="7657" width="17" bestFit="1" customWidth="1"/>
    <col min="7660" max="7660" width="9.44140625" bestFit="1" customWidth="1"/>
    <col min="7909" max="7909" width="11" bestFit="1" customWidth="1"/>
    <col min="7911" max="7911" width="22.109375" bestFit="1" customWidth="1"/>
    <col min="7912" max="7912" width="22.109375" customWidth="1"/>
    <col min="7913" max="7913" width="17" bestFit="1" customWidth="1"/>
    <col min="7916" max="7916" width="9.44140625" bestFit="1" customWidth="1"/>
    <col min="8165" max="8165" width="11" bestFit="1" customWidth="1"/>
    <col min="8167" max="8167" width="22.109375" bestFit="1" customWidth="1"/>
    <col min="8168" max="8168" width="22.109375" customWidth="1"/>
    <col min="8169" max="8169" width="17" bestFit="1" customWidth="1"/>
    <col min="8172" max="8172" width="9.44140625" bestFit="1" customWidth="1"/>
    <col min="8421" max="8421" width="11" bestFit="1" customWidth="1"/>
    <col min="8423" max="8423" width="22.109375" bestFit="1" customWidth="1"/>
    <col min="8424" max="8424" width="22.109375" customWidth="1"/>
    <col min="8425" max="8425" width="17" bestFit="1" customWidth="1"/>
    <col min="8428" max="8428" width="9.44140625" bestFit="1" customWidth="1"/>
    <col min="8677" max="8677" width="11" bestFit="1" customWidth="1"/>
    <col min="8679" max="8679" width="22.109375" bestFit="1" customWidth="1"/>
    <col min="8680" max="8680" width="22.109375" customWidth="1"/>
    <col min="8681" max="8681" width="17" bestFit="1" customWidth="1"/>
    <col min="8684" max="8684" width="9.44140625" bestFit="1" customWidth="1"/>
    <col min="8933" max="8933" width="11" bestFit="1" customWidth="1"/>
    <col min="8935" max="8935" width="22.109375" bestFit="1" customWidth="1"/>
    <col min="8936" max="8936" width="22.109375" customWidth="1"/>
    <col min="8937" max="8937" width="17" bestFit="1" customWidth="1"/>
    <col min="8940" max="8940" width="9.44140625" bestFit="1" customWidth="1"/>
    <col min="9189" max="9189" width="11" bestFit="1" customWidth="1"/>
    <col min="9191" max="9191" width="22.109375" bestFit="1" customWidth="1"/>
    <col min="9192" max="9192" width="22.109375" customWidth="1"/>
    <col min="9193" max="9193" width="17" bestFit="1" customWidth="1"/>
    <col min="9196" max="9196" width="9.44140625" bestFit="1" customWidth="1"/>
    <col min="9445" max="9445" width="11" bestFit="1" customWidth="1"/>
    <col min="9447" max="9447" width="22.109375" bestFit="1" customWidth="1"/>
    <col min="9448" max="9448" width="22.109375" customWidth="1"/>
    <col min="9449" max="9449" width="17" bestFit="1" customWidth="1"/>
    <col min="9452" max="9452" width="9.44140625" bestFit="1" customWidth="1"/>
    <col min="9701" max="9701" width="11" bestFit="1" customWidth="1"/>
    <col min="9703" max="9703" width="22.109375" bestFit="1" customWidth="1"/>
    <col min="9704" max="9704" width="22.109375" customWidth="1"/>
    <col min="9705" max="9705" width="17" bestFit="1" customWidth="1"/>
    <col min="9708" max="9708" width="9.44140625" bestFit="1" customWidth="1"/>
    <col min="9957" max="9957" width="11" bestFit="1" customWidth="1"/>
    <col min="9959" max="9959" width="22.109375" bestFit="1" customWidth="1"/>
    <col min="9960" max="9960" width="22.109375" customWidth="1"/>
    <col min="9961" max="9961" width="17" bestFit="1" customWidth="1"/>
    <col min="9964" max="9964" width="9.44140625" bestFit="1" customWidth="1"/>
    <col min="10213" max="10213" width="11" bestFit="1" customWidth="1"/>
    <col min="10215" max="10215" width="22.109375" bestFit="1" customWidth="1"/>
    <col min="10216" max="10216" width="22.109375" customWidth="1"/>
    <col min="10217" max="10217" width="17" bestFit="1" customWidth="1"/>
    <col min="10220" max="10220" width="9.44140625" bestFit="1" customWidth="1"/>
    <col min="10469" max="10469" width="11" bestFit="1" customWidth="1"/>
    <col min="10471" max="10471" width="22.109375" bestFit="1" customWidth="1"/>
    <col min="10472" max="10472" width="22.109375" customWidth="1"/>
    <col min="10473" max="10473" width="17" bestFit="1" customWidth="1"/>
    <col min="10476" max="10476" width="9.44140625" bestFit="1" customWidth="1"/>
    <col min="10725" max="10725" width="11" bestFit="1" customWidth="1"/>
    <col min="10727" max="10727" width="22.109375" bestFit="1" customWidth="1"/>
    <col min="10728" max="10728" width="22.109375" customWidth="1"/>
    <col min="10729" max="10729" width="17" bestFit="1" customWidth="1"/>
    <col min="10732" max="10732" width="9.44140625" bestFit="1" customWidth="1"/>
    <col min="10981" max="10981" width="11" bestFit="1" customWidth="1"/>
    <col min="10983" max="10983" width="22.109375" bestFit="1" customWidth="1"/>
    <col min="10984" max="10984" width="22.109375" customWidth="1"/>
    <col min="10985" max="10985" width="17" bestFit="1" customWidth="1"/>
    <col min="10988" max="10988" width="9.44140625" bestFit="1" customWidth="1"/>
    <col min="11237" max="11237" width="11" bestFit="1" customWidth="1"/>
    <col min="11239" max="11239" width="22.109375" bestFit="1" customWidth="1"/>
    <col min="11240" max="11240" width="22.109375" customWidth="1"/>
    <col min="11241" max="11241" width="17" bestFit="1" customWidth="1"/>
    <col min="11244" max="11244" width="9.44140625" bestFit="1" customWidth="1"/>
    <col min="11493" max="11493" width="11" bestFit="1" customWidth="1"/>
    <col min="11495" max="11495" width="22.109375" bestFit="1" customWidth="1"/>
    <col min="11496" max="11496" width="22.109375" customWidth="1"/>
    <col min="11497" max="11497" width="17" bestFit="1" customWidth="1"/>
    <col min="11500" max="11500" width="9.44140625" bestFit="1" customWidth="1"/>
    <col min="11749" max="11749" width="11" bestFit="1" customWidth="1"/>
    <col min="11751" max="11751" width="22.109375" bestFit="1" customWidth="1"/>
    <col min="11752" max="11752" width="22.109375" customWidth="1"/>
    <col min="11753" max="11753" width="17" bestFit="1" customWidth="1"/>
    <col min="11756" max="11756" width="9.44140625" bestFit="1" customWidth="1"/>
    <col min="12005" max="12005" width="11" bestFit="1" customWidth="1"/>
    <col min="12007" max="12007" width="22.109375" bestFit="1" customWidth="1"/>
    <col min="12008" max="12008" width="22.109375" customWidth="1"/>
    <col min="12009" max="12009" width="17" bestFit="1" customWidth="1"/>
    <col min="12012" max="12012" width="9.44140625" bestFit="1" customWidth="1"/>
    <col min="12261" max="12261" width="11" bestFit="1" customWidth="1"/>
    <col min="12263" max="12263" width="22.109375" bestFit="1" customWidth="1"/>
    <col min="12264" max="12264" width="22.109375" customWidth="1"/>
    <col min="12265" max="12265" width="17" bestFit="1" customWidth="1"/>
    <col min="12268" max="12268" width="9.44140625" bestFit="1" customWidth="1"/>
    <col min="12517" max="12517" width="11" bestFit="1" customWidth="1"/>
    <col min="12519" max="12519" width="22.109375" bestFit="1" customWidth="1"/>
    <col min="12520" max="12520" width="22.109375" customWidth="1"/>
    <col min="12521" max="12521" width="17" bestFit="1" customWidth="1"/>
    <col min="12524" max="12524" width="9.44140625" bestFit="1" customWidth="1"/>
    <col min="12773" max="12773" width="11" bestFit="1" customWidth="1"/>
    <col min="12775" max="12775" width="22.109375" bestFit="1" customWidth="1"/>
    <col min="12776" max="12776" width="22.109375" customWidth="1"/>
    <col min="12777" max="12777" width="17" bestFit="1" customWidth="1"/>
    <col min="12780" max="12780" width="9.44140625" bestFit="1" customWidth="1"/>
    <col min="13029" max="13029" width="11" bestFit="1" customWidth="1"/>
    <col min="13031" max="13031" width="22.109375" bestFit="1" customWidth="1"/>
    <col min="13032" max="13032" width="22.109375" customWidth="1"/>
    <col min="13033" max="13033" width="17" bestFit="1" customWidth="1"/>
    <col min="13036" max="13036" width="9.44140625" bestFit="1" customWidth="1"/>
    <col min="13285" max="13285" width="11" bestFit="1" customWidth="1"/>
    <col min="13287" max="13287" width="22.109375" bestFit="1" customWidth="1"/>
    <col min="13288" max="13288" width="22.109375" customWidth="1"/>
    <col min="13289" max="13289" width="17" bestFit="1" customWidth="1"/>
    <col min="13292" max="13292" width="9.44140625" bestFit="1" customWidth="1"/>
    <col min="13541" max="13541" width="11" bestFit="1" customWidth="1"/>
    <col min="13543" max="13543" width="22.109375" bestFit="1" customWidth="1"/>
    <col min="13544" max="13544" width="22.109375" customWidth="1"/>
    <col min="13545" max="13545" width="17" bestFit="1" customWidth="1"/>
    <col min="13548" max="13548" width="9.44140625" bestFit="1" customWidth="1"/>
    <col min="13797" max="13797" width="11" bestFit="1" customWidth="1"/>
    <col min="13799" max="13799" width="22.109375" bestFit="1" customWidth="1"/>
    <col min="13800" max="13800" width="22.109375" customWidth="1"/>
    <col min="13801" max="13801" width="17" bestFit="1" customWidth="1"/>
    <col min="13804" max="13804" width="9.44140625" bestFit="1" customWidth="1"/>
    <col min="14053" max="14053" width="11" bestFit="1" customWidth="1"/>
    <col min="14055" max="14055" width="22.109375" bestFit="1" customWidth="1"/>
    <col min="14056" max="14056" width="22.109375" customWidth="1"/>
    <col min="14057" max="14057" width="17" bestFit="1" customWidth="1"/>
    <col min="14060" max="14060" width="9.44140625" bestFit="1" customWidth="1"/>
    <col min="14309" max="14309" width="11" bestFit="1" customWidth="1"/>
    <col min="14311" max="14311" width="22.109375" bestFit="1" customWidth="1"/>
    <col min="14312" max="14312" width="22.109375" customWidth="1"/>
    <col min="14313" max="14313" width="17" bestFit="1" customWidth="1"/>
    <col min="14316" max="14316" width="9.44140625" bestFit="1" customWidth="1"/>
    <col min="14565" max="14565" width="11" bestFit="1" customWidth="1"/>
    <col min="14567" max="14567" width="22.109375" bestFit="1" customWidth="1"/>
    <col min="14568" max="14568" width="22.109375" customWidth="1"/>
    <col min="14569" max="14569" width="17" bestFit="1" customWidth="1"/>
    <col min="14572" max="14572" width="9.44140625" bestFit="1" customWidth="1"/>
    <col min="14821" max="14821" width="11" bestFit="1" customWidth="1"/>
    <col min="14823" max="14823" width="22.109375" bestFit="1" customWidth="1"/>
    <col min="14824" max="14824" width="22.109375" customWidth="1"/>
    <col min="14825" max="14825" width="17" bestFit="1" customWidth="1"/>
    <col min="14828" max="14828" width="9.44140625" bestFit="1" customWidth="1"/>
    <col min="15077" max="15077" width="11" bestFit="1" customWidth="1"/>
    <col min="15079" max="15079" width="22.109375" bestFit="1" customWidth="1"/>
    <col min="15080" max="15080" width="22.109375" customWidth="1"/>
    <col min="15081" max="15081" width="17" bestFit="1" customWidth="1"/>
    <col min="15084" max="15084" width="9.44140625" bestFit="1" customWidth="1"/>
    <col min="15333" max="15333" width="11" bestFit="1" customWidth="1"/>
    <col min="15335" max="15335" width="22.109375" bestFit="1" customWidth="1"/>
    <col min="15336" max="15336" width="22.109375" customWidth="1"/>
    <col min="15337" max="15337" width="17" bestFit="1" customWidth="1"/>
    <col min="15340" max="15340" width="9.44140625" bestFit="1" customWidth="1"/>
    <col min="15589" max="15589" width="11" bestFit="1" customWidth="1"/>
    <col min="15591" max="15591" width="22.109375" bestFit="1" customWidth="1"/>
    <col min="15592" max="15592" width="22.109375" customWidth="1"/>
    <col min="15593" max="15593" width="17" bestFit="1" customWidth="1"/>
    <col min="15596" max="15596" width="9.44140625" bestFit="1" customWidth="1"/>
    <col min="15845" max="15845" width="11" bestFit="1" customWidth="1"/>
    <col min="15847" max="15847" width="22.109375" bestFit="1" customWidth="1"/>
    <col min="15848" max="15848" width="22.109375" customWidth="1"/>
    <col min="15849" max="15849" width="17" bestFit="1" customWidth="1"/>
    <col min="15852" max="15852" width="9.44140625" bestFit="1" customWidth="1"/>
    <col min="16101" max="16101" width="11" bestFit="1" customWidth="1"/>
    <col min="16103" max="16103" width="22.109375" bestFit="1" customWidth="1"/>
    <col min="16104" max="16104" width="22.109375" customWidth="1"/>
    <col min="16105" max="16105" width="17" bestFit="1" customWidth="1"/>
    <col min="16108" max="16108" width="9.44140625" bestFit="1" customWidth="1"/>
  </cols>
  <sheetData>
    <row r="1" spans="1:17" x14ac:dyDescent="0.3">
      <c r="A1" s="48" t="s">
        <v>272</v>
      </c>
      <c r="B1" s="48"/>
      <c r="C1" s="48"/>
      <c r="D1" s="48"/>
      <c r="E1" s="17"/>
      <c r="F1" s="57" t="s">
        <v>1</v>
      </c>
      <c r="G1" s="58"/>
      <c r="H1" s="57" t="s">
        <v>1</v>
      </c>
      <c r="I1" s="58"/>
      <c r="J1" s="57" t="s">
        <v>1</v>
      </c>
      <c r="K1" s="58"/>
      <c r="L1" s="57" t="s">
        <v>1</v>
      </c>
      <c r="M1" s="58"/>
      <c r="N1" s="57" t="s">
        <v>1</v>
      </c>
      <c r="O1" s="58"/>
      <c r="P1" s="57" t="s">
        <v>1</v>
      </c>
      <c r="Q1" s="58"/>
    </row>
    <row r="2" spans="1:17" ht="15" thickBot="1" x14ac:dyDescent="0.35">
      <c r="A2" s="47"/>
      <c r="B2" s="47"/>
      <c r="C2" s="47"/>
      <c r="D2" s="47"/>
      <c r="E2" s="17"/>
      <c r="F2" s="53" t="s">
        <v>2</v>
      </c>
      <c r="G2" s="54"/>
      <c r="H2" s="53" t="s">
        <v>2</v>
      </c>
      <c r="I2" s="54"/>
      <c r="J2" s="53" t="s">
        <v>2</v>
      </c>
      <c r="K2" s="54"/>
      <c r="L2" s="53" t="s">
        <v>2</v>
      </c>
      <c r="M2" s="54"/>
      <c r="N2" s="53" t="s">
        <v>2</v>
      </c>
      <c r="O2" s="54"/>
      <c r="P2" s="53" t="s">
        <v>2</v>
      </c>
      <c r="Q2" s="54"/>
    </row>
    <row r="3" spans="1:17" x14ac:dyDescent="0.3">
      <c r="A3" s="19"/>
      <c r="B3" s="19"/>
      <c r="C3" s="19"/>
      <c r="D3" s="18"/>
      <c r="E3" s="19"/>
      <c r="F3" s="55" t="s">
        <v>3</v>
      </c>
      <c r="G3" s="56"/>
      <c r="H3" s="55" t="s">
        <v>3</v>
      </c>
      <c r="I3" s="56"/>
      <c r="J3" s="55" t="s">
        <v>3</v>
      </c>
      <c r="K3" s="56"/>
      <c r="L3" s="55" t="s">
        <v>3</v>
      </c>
      <c r="M3" s="56"/>
      <c r="N3" s="55" t="s">
        <v>3</v>
      </c>
      <c r="O3" s="56"/>
      <c r="P3" s="55" t="s">
        <v>3</v>
      </c>
      <c r="Q3" s="56"/>
    </row>
    <row r="4" spans="1:17" x14ac:dyDescent="0.3">
      <c r="A4" s="20"/>
      <c r="B4" s="20"/>
      <c r="C4" s="20"/>
      <c r="D4" s="20"/>
      <c r="E4" s="20" t="s">
        <v>4</v>
      </c>
      <c r="F4" s="49" t="s">
        <v>5</v>
      </c>
      <c r="G4" s="50"/>
      <c r="H4" s="49" t="s">
        <v>5</v>
      </c>
      <c r="I4" s="50"/>
      <c r="J4" s="49" t="s">
        <v>5</v>
      </c>
      <c r="K4" s="50"/>
      <c r="L4" s="49" t="s">
        <v>5</v>
      </c>
      <c r="M4" s="50"/>
      <c r="N4" s="49" t="s">
        <v>5</v>
      </c>
      <c r="O4" s="50"/>
      <c r="P4" s="49" t="s">
        <v>5</v>
      </c>
      <c r="Q4" s="50"/>
    </row>
    <row r="5" spans="1:17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51">
        <v>46130</v>
      </c>
      <c r="G5" s="52"/>
      <c r="H5" s="51">
        <v>46095</v>
      </c>
      <c r="I5" s="52"/>
      <c r="J5" s="51">
        <v>46060</v>
      </c>
      <c r="K5" s="52"/>
      <c r="L5" s="51">
        <v>46039</v>
      </c>
      <c r="M5" s="52"/>
      <c r="N5" s="51">
        <v>46004</v>
      </c>
      <c r="O5" s="52"/>
      <c r="P5" s="51">
        <v>45976</v>
      </c>
      <c r="Q5" s="52"/>
    </row>
    <row r="6" spans="1:17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</row>
    <row r="7" spans="1:17" x14ac:dyDescent="0.3">
      <c r="A7" s="24">
        <v>1</v>
      </c>
      <c r="B7" s="15" t="s">
        <v>274</v>
      </c>
      <c r="C7" s="15" t="s">
        <v>275</v>
      </c>
      <c r="D7" s="16" t="s">
        <v>281</v>
      </c>
      <c r="E7" s="30">
        <v>266</v>
      </c>
      <c r="F7" s="31">
        <v>2</v>
      </c>
      <c r="G7" s="32">
        <v>45</v>
      </c>
      <c r="H7" s="31">
        <v>1</v>
      </c>
      <c r="I7" s="32">
        <v>51</v>
      </c>
      <c r="J7" s="31">
        <v>2</v>
      </c>
      <c r="K7" s="32">
        <v>45</v>
      </c>
      <c r="L7" s="31">
        <v>3</v>
      </c>
      <c r="M7" s="32">
        <v>40</v>
      </c>
      <c r="N7" s="31">
        <v>3</v>
      </c>
      <c r="O7" s="32">
        <v>40</v>
      </c>
      <c r="P7" s="31">
        <v>2</v>
      </c>
      <c r="Q7" s="32">
        <v>45</v>
      </c>
    </row>
    <row r="8" spans="1:17" x14ac:dyDescent="0.3">
      <c r="A8" s="24">
        <v>2</v>
      </c>
      <c r="B8" s="15" t="s">
        <v>277</v>
      </c>
      <c r="C8" s="15" t="s">
        <v>213</v>
      </c>
      <c r="D8" s="15" t="s">
        <v>214</v>
      </c>
      <c r="E8" s="30">
        <v>255</v>
      </c>
      <c r="F8" s="31">
        <v>2</v>
      </c>
      <c r="G8" s="32">
        <v>45</v>
      </c>
      <c r="H8" s="31">
        <v>3</v>
      </c>
      <c r="I8" s="32">
        <v>40</v>
      </c>
      <c r="J8" s="31">
        <v>4</v>
      </c>
      <c r="K8" s="32">
        <v>34</v>
      </c>
      <c r="L8" s="31">
        <v>1</v>
      </c>
      <c r="M8" s="32">
        <v>51</v>
      </c>
      <c r="N8" s="31">
        <v>3</v>
      </c>
      <c r="O8" s="32">
        <v>40</v>
      </c>
      <c r="P8" s="31">
        <v>2</v>
      </c>
      <c r="Q8" s="32">
        <v>45</v>
      </c>
    </row>
    <row r="9" spans="1:17" x14ac:dyDescent="0.3">
      <c r="A9" s="24">
        <v>3</v>
      </c>
      <c r="B9" s="15" t="s">
        <v>245</v>
      </c>
      <c r="C9" s="15" t="s">
        <v>246</v>
      </c>
      <c r="D9" s="15" t="s">
        <v>273</v>
      </c>
      <c r="E9" s="30">
        <v>192</v>
      </c>
      <c r="F9" s="31"/>
      <c r="G9" s="32" t="s">
        <v>122</v>
      </c>
      <c r="H9" s="31"/>
      <c r="I9" s="32" t="s">
        <v>122</v>
      </c>
      <c r="J9" s="31">
        <v>2</v>
      </c>
      <c r="K9" s="32">
        <v>45</v>
      </c>
      <c r="L9" s="31">
        <v>1</v>
      </c>
      <c r="M9" s="32">
        <v>51</v>
      </c>
      <c r="N9" s="31">
        <v>2</v>
      </c>
      <c r="O9" s="32">
        <v>45</v>
      </c>
      <c r="P9" s="31">
        <v>1</v>
      </c>
      <c r="Q9" s="32">
        <v>51</v>
      </c>
    </row>
    <row r="10" spans="1:17" x14ac:dyDescent="0.3">
      <c r="A10" s="24">
        <v>4</v>
      </c>
      <c r="B10" s="29" t="s">
        <v>222</v>
      </c>
      <c r="C10" s="15" t="s">
        <v>223</v>
      </c>
      <c r="D10" s="29" t="s">
        <v>224</v>
      </c>
      <c r="E10" s="30">
        <v>159</v>
      </c>
      <c r="F10" s="31"/>
      <c r="G10" s="32" t="s">
        <v>122</v>
      </c>
      <c r="H10" s="31">
        <v>3</v>
      </c>
      <c r="I10" s="32">
        <v>40</v>
      </c>
      <c r="J10" s="31">
        <v>4</v>
      </c>
      <c r="K10" s="32">
        <v>34</v>
      </c>
      <c r="L10" s="31">
        <v>3</v>
      </c>
      <c r="M10" s="32">
        <v>40</v>
      </c>
      <c r="N10" s="31">
        <v>2</v>
      </c>
      <c r="O10" s="32">
        <v>45</v>
      </c>
      <c r="P10" s="31"/>
      <c r="Q10" s="32" t="s">
        <v>122</v>
      </c>
    </row>
    <row r="11" spans="1:17" x14ac:dyDescent="0.3">
      <c r="A11" s="24">
        <v>5</v>
      </c>
      <c r="B11" s="15" t="s">
        <v>278</v>
      </c>
      <c r="C11" s="15" t="s">
        <v>114</v>
      </c>
      <c r="D11" s="15" t="s">
        <v>269</v>
      </c>
      <c r="E11" s="30">
        <v>153</v>
      </c>
      <c r="F11" s="31">
        <v>1</v>
      </c>
      <c r="G11" s="32">
        <v>51</v>
      </c>
      <c r="H11" s="31"/>
      <c r="I11" s="32" t="s">
        <v>122</v>
      </c>
      <c r="J11" s="31">
        <v>1</v>
      </c>
      <c r="K11" s="32">
        <v>51</v>
      </c>
      <c r="L11" s="31"/>
      <c r="M11" s="32" t="s">
        <v>122</v>
      </c>
      <c r="N11" s="31">
        <v>1</v>
      </c>
      <c r="O11" s="32">
        <v>51</v>
      </c>
      <c r="P11" s="31"/>
      <c r="Q11" s="32" t="s">
        <v>122</v>
      </c>
    </row>
    <row r="12" spans="1:17" x14ac:dyDescent="0.3">
      <c r="A12" s="24">
        <v>6</v>
      </c>
      <c r="B12" s="15" t="s">
        <v>289</v>
      </c>
      <c r="C12" s="15" t="s">
        <v>290</v>
      </c>
      <c r="D12" s="15" t="s">
        <v>291</v>
      </c>
      <c r="E12" s="30">
        <v>153</v>
      </c>
      <c r="F12" s="31">
        <v>1</v>
      </c>
      <c r="G12" s="32">
        <v>51</v>
      </c>
      <c r="H12" s="31"/>
      <c r="I12" s="32" t="s">
        <v>122</v>
      </c>
      <c r="J12" s="31">
        <v>1</v>
      </c>
      <c r="K12" s="32">
        <v>51</v>
      </c>
      <c r="L12" s="31"/>
      <c r="M12" s="32" t="s">
        <v>122</v>
      </c>
      <c r="N12" s="31">
        <v>1</v>
      </c>
      <c r="O12" s="32">
        <v>51</v>
      </c>
      <c r="P12" s="31"/>
      <c r="Q12" s="32" t="s">
        <v>122</v>
      </c>
    </row>
    <row r="13" spans="1:17" x14ac:dyDescent="0.3">
      <c r="A13" s="24">
        <v>7</v>
      </c>
      <c r="B13" s="15" t="s">
        <v>12</v>
      </c>
      <c r="C13" s="15" t="s">
        <v>82</v>
      </c>
      <c r="D13" s="16" t="s">
        <v>284</v>
      </c>
      <c r="E13" s="30">
        <v>149</v>
      </c>
      <c r="F13" s="31"/>
      <c r="G13" s="32" t="s">
        <v>122</v>
      </c>
      <c r="H13" s="31">
        <v>1</v>
      </c>
      <c r="I13" s="32">
        <v>51</v>
      </c>
      <c r="J13" s="31">
        <v>3</v>
      </c>
      <c r="K13" s="32">
        <v>40</v>
      </c>
      <c r="L13" s="31"/>
      <c r="M13" s="32" t="s">
        <v>122</v>
      </c>
      <c r="N13" s="31">
        <v>5</v>
      </c>
      <c r="O13" s="32">
        <v>29</v>
      </c>
      <c r="P13" s="31">
        <v>5</v>
      </c>
      <c r="Q13" s="32">
        <v>29</v>
      </c>
    </row>
    <row r="14" spans="1:17" x14ac:dyDescent="0.3">
      <c r="A14" s="24">
        <v>8</v>
      </c>
      <c r="B14" s="15" t="s">
        <v>225</v>
      </c>
      <c r="C14" s="33" t="s">
        <v>226</v>
      </c>
      <c r="D14" s="16" t="s">
        <v>227</v>
      </c>
      <c r="E14" s="30">
        <v>119</v>
      </c>
      <c r="F14" s="31"/>
      <c r="G14" s="32" t="s">
        <v>122</v>
      </c>
      <c r="H14" s="31">
        <v>2</v>
      </c>
      <c r="I14" s="32">
        <v>45</v>
      </c>
      <c r="J14" s="31"/>
      <c r="K14" s="32" t="s">
        <v>122</v>
      </c>
      <c r="L14" s="31">
        <v>4</v>
      </c>
      <c r="M14" s="32">
        <v>34</v>
      </c>
      <c r="N14" s="31"/>
      <c r="O14" s="32" t="s">
        <v>122</v>
      </c>
      <c r="P14" s="31">
        <v>3</v>
      </c>
      <c r="Q14" s="32">
        <v>40</v>
      </c>
    </row>
    <row r="15" spans="1:17" x14ac:dyDescent="0.3">
      <c r="A15" s="24">
        <v>9</v>
      </c>
      <c r="B15" s="15" t="s">
        <v>252</v>
      </c>
      <c r="C15" s="15" t="s">
        <v>282</v>
      </c>
      <c r="D15" s="16" t="s">
        <v>234</v>
      </c>
      <c r="E15" s="30">
        <v>114</v>
      </c>
      <c r="F15" s="31">
        <v>2</v>
      </c>
      <c r="G15" s="32">
        <v>45</v>
      </c>
      <c r="H15" s="31"/>
      <c r="I15" s="32" t="s">
        <v>122</v>
      </c>
      <c r="J15" s="31"/>
      <c r="K15" s="32" t="s">
        <v>122</v>
      </c>
      <c r="L15" s="31"/>
      <c r="M15" s="32" t="s">
        <v>122</v>
      </c>
      <c r="N15" s="31">
        <v>3</v>
      </c>
      <c r="O15" s="32">
        <v>40</v>
      </c>
      <c r="P15" s="31">
        <v>5</v>
      </c>
      <c r="Q15" s="32">
        <v>29</v>
      </c>
    </row>
    <row r="16" spans="1:17" x14ac:dyDescent="0.3">
      <c r="A16" s="24">
        <v>10</v>
      </c>
      <c r="B16" s="15" t="s">
        <v>80</v>
      </c>
      <c r="C16" s="15" t="s">
        <v>82</v>
      </c>
      <c r="D16" s="16" t="s">
        <v>283</v>
      </c>
      <c r="E16" s="30">
        <v>114</v>
      </c>
      <c r="F16" s="31">
        <v>2</v>
      </c>
      <c r="G16" s="32">
        <v>45</v>
      </c>
      <c r="H16" s="31"/>
      <c r="I16" s="32" t="s">
        <v>122</v>
      </c>
      <c r="J16" s="31"/>
      <c r="K16" s="32" t="s">
        <v>122</v>
      </c>
      <c r="L16" s="31"/>
      <c r="M16" s="32" t="s">
        <v>122</v>
      </c>
      <c r="N16" s="31">
        <v>3</v>
      </c>
      <c r="O16" s="32">
        <v>40</v>
      </c>
      <c r="P16" s="31">
        <v>5</v>
      </c>
      <c r="Q16" s="32">
        <v>29</v>
      </c>
    </row>
    <row r="17" spans="1:17" x14ac:dyDescent="0.3">
      <c r="A17" s="24">
        <v>11</v>
      </c>
      <c r="B17" s="15" t="s">
        <v>285</v>
      </c>
      <c r="C17" s="15" t="s">
        <v>286</v>
      </c>
      <c r="D17" s="16" t="s">
        <v>287</v>
      </c>
      <c r="E17" s="30">
        <v>93</v>
      </c>
      <c r="F17" s="31"/>
      <c r="G17" s="32" t="s">
        <v>122</v>
      </c>
      <c r="H17" s="31">
        <v>3</v>
      </c>
      <c r="I17" s="32">
        <v>40</v>
      </c>
      <c r="J17" s="31"/>
      <c r="K17" s="32" t="s">
        <v>122</v>
      </c>
      <c r="L17" s="31"/>
      <c r="M17" s="32" t="s">
        <v>122</v>
      </c>
      <c r="N17" s="31">
        <v>5</v>
      </c>
      <c r="O17" s="32">
        <v>29</v>
      </c>
      <c r="P17" s="31">
        <v>7</v>
      </c>
      <c r="Q17" s="32">
        <v>24</v>
      </c>
    </row>
    <row r="18" spans="1:17" x14ac:dyDescent="0.3">
      <c r="A18" s="24">
        <v>12</v>
      </c>
      <c r="B18" s="15" t="s">
        <v>293</v>
      </c>
      <c r="C18" s="15" t="s">
        <v>294</v>
      </c>
      <c r="D18" s="16" t="s">
        <v>295</v>
      </c>
      <c r="E18" s="30">
        <v>85</v>
      </c>
      <c r="F18" s="31"/>
      <c r="G18" s="32" t="s">
        <v>122</v>
      </c>
      <c r="H18" s="31"/>
      <c r="I18" s="32" t="s">
        <v>122</v>
      </c>
      <c r="J18" s="31"/>
      <c r="K18" s="32" t="s">
        <v>122</v>
      </c>
      <c r="L18" s="31">
        <v>2</v>
      </c>
      <c r="M18" s="32">
        <v>45</v>
      </c>
      <c r="N18" s="31"/>
      <c r="O18" s="32" t="s">
        <v>122</v>
      </c>
      <c r="P18" s="31">
        <v>3</v>
      </c>
      <c r="Q18" s="32">
        <v>40</v>
      </c>
    </row>
    <row r="19" spans="1:17" x14ac:dyDescent="0.3">
      <c r="A19" s="24">
        <v>13</v>
      </c>
      <c r="B19" s="15" t="s">
        <v>356</v>
      </c>
      <c r="C19" s="15" t="s">
        <v>357</v>
      </c>
      <c r="D19" s="16" t="s">
        <v>133</v>
      </c>
      <c r="E19" s="30">
        <v>85</v>
      </c>
      <c r="F19" s="31"/>
      <c r="G19" s="32" t="s">
        <v>122</v>
      </c>
      <c r="H19" s="31">
        <v>3</v>
      </c>
      <c r="I19" s="32">
        <v>40</v>
      </c>
      <c r="J19" s="31"/>
      <c r="K19" s="32" t="s">
        <v>122</v>
      </c>
      <c r="L19" s="31">
        <v>2</v>
      </c>
      <c r="M19" s="32">
        <v>45</v>
      </c>
      <c r="N19" s="31"/>
      <c r="O19" s="32" t="s">
        <v>122</v>
      </c>
      <c r="P19" s="31"/>
      <c r="Q19" s="32" t="s">
        <v>122</v>
      </c>
    </row>
    <row r="20" spans="1:17" x14ac:dyDescent="0.3">
      <c r="A20" s="24">
        <v>14</v>
      </c>
      <c r="B20" s="15" t="s">
        <v>215</v>
      </c>
      <c r="C20" s="15" t="s">
        <v>216</v>
      </c>
      <c r="D20" s="16" t="s">
        <v>232</v>
      </c>
      <c r="E20" s="30">
        <v>85</v>
      </c>
      <c r="F20" s="31"/>
      <c r="G20" s="32" t="s">
        <v>122</v>
      </c>
      <c r="H20" s="31">
        <v>2</v>
      </c>
      <c r="I20" s="32">
        <v>45</v>
      </c>
      <c r="J20" s="31"/>
      <c r="K20" s="32" t="s">
        <v>122</v>
      </c>
      <c r="L20" s="31"/>
      <c r="M20" s="32" t="s">
        <v>122</v>
      </c>
      <c r="N20" s="31"/>
      <c r="O20" s="32" t="s">
        <v>122</v>
      </c>
      <c r="P20" s="31">
        <v>3</v>
      </c>
      <c r="Q20" s="32">
        <v>40</v>
      </c>
    </row>
    <row r="21" spans="1:17" x14ac:dyDescent="0.3">
      <c r="A21" s="24">
        <v>15</v>
      </c>
      <c r="B21" s="15" t="s">
        <v>180</v>
      </c>
      <c r="C21" s="15" t="s">
        <v>299</v>
      </c>
      <c r="D21" s="16" t="s">
        <v>300</v>
      </c>
      <c r="E21" s="30">
        <v>69</v>
      </c>
      <c r="F21" s="31"/>
      <c r="G21" s="32" t="s">
        <v>122</v>
      </c>
      <c r="H21" s="31"/>
      <c r="I21" s="32" t="s">
        <v>122</v>
      </c>
      <c r="J21" s="31">
        <v>3</v>
      </c>
      <c r="K21" s="32">
        <v>40</v>
      </c>
      <c r="L21" s="31"/>
      <c r="M21" s="32" t="s">
        <v>122</v>
      </c>
      <c r="N21" s="31"/>
      <c r="O21" s="32" t="s">
        <v>122</v>
      </c>
      <c r="P21" s="31">
        <v>5</v>
      </c>
      <c r="Q21" s="32">
        <v>29</v>
      </c>
    </row>
    <row r="22" spans="1:17" x14ac:dyDescent="0.3">
      <c r="A22" s="24">
        <v>16</v>
      </c>
      <c r="B22" s="15" t="s">
        <v>301</v>
      </c>
      <c r="C22" s="15" t="s">
        <v>302</v>
      </c>
      <c r="D22" s="16" t="s">
        <v>303</v>
      </c>
      <c r="E22" s="30">
        <v>58</v>
      </c>
      <c r="F22" s="31"/>
      <c r="G22" s="32" t="s">
        <v>122</v>
      </c>
      <c r="H22" s="31"/>
      <c r="I22" s="32" t="s">
        <v>122</v>
      </c>
      <c r="J22" s="31"/>
      <c r="K22" s="32" t="s">
        <v>122</v>
      </c>
      <c r="L22" s="31">
        <v>4</v>
      </c>
      <c r="M22" s="32">
        <v>34</v>
      </c>
      <c r="N22" s="31"/>
      <c r="O22" s="32" t="s">
        <v>122</v>
      </c>
      <c r="P22" s="31">
        <v>7</v>
      </c>
      <c r="Q22" s="32">
        <v>24</v>
      </c>
    </row>
    <row r="23" spans="1:17" x14ac:dyDescent="0.3">
      <c r="A23" s="24">
        <v>17</v>
      </c>
      <c r="B23" s="15" t="s">
        <v>306</v>
      </c>
      <c r="C23" s="15" t="s">
        <v>307</v>
      </c>
      <c r="D23" s="16" t="s">
        <v>308</v>
      </c>
      <c r="E23" s="30">
        <v>53</v>
      </c>
      <c r="F23" s="31"/>
      <c r="G23" s="32" t="s">
        <v>122</v>
      </c>
      <c r="H23" s="31"/>
      <c r="I23" s="32" t="s">
        <v>122</v>
      </c>
      <c r="J23" s="31"/>
      <c r="K23" s="32" t="s">
        <v>122</v>
      </c>
      <c r="L23" s="31">
        <v>5</v>
      </c>
      <c r="M23" s="32">
        <v>29</v>
      </c>
      <c r="N23" s="31">
        <v>7</v>
      </c>
      <c r="O23" s="32">
        <v>24</v>
      </c>
      <c r="P23" s="31"/>
      <c r="Q23" s="32" t="s">
        <v>122</v>
      </c>
    </row>
    <row r="24" spans="1:17" x14ac:dyDescent="0.3">
      <c r="A24" s="24">
        <v>18</v>
      </c>
      <c r="B24" s="15" t="s">
        <v>355</v>
      </c>
      <c r="C24" s="15" t="s">
        <v>309</v>
      </c>
      <c r="D24" s="16" t="s">
        <v>310</v>
      </c>
      <c r="E24" s="30">
        <v>53</v>
      </c>
      <c r="F24" s="31"/>
      <c r="G24" s="32" t="s">
        <v>122</v>
      </c>
      <c r="H24" s="31"/>
      <c r="I24" s="32" t="s">
        <v>122</v>
      </c>
      <c r="J24" s="31"/>
      <c r="K24" s="32" t="s">
        <v>122</v>
      </c>
      <c r="L24" s="31">
        <v>5</v>
      </c>
      <c r="M24" s="32">
        <v>29</v>
      </c>
      <c r="N24" s="31">
        <v>7</v>
      </c>
      <c r="O24" s="32">
        <v>24</v>
      </c>
      <c r="P24" s="31"/>
      <c r="Q24" s="32" t="s">
        <v>122</v>
      </c>
    </row>
    <row r="25" spans="1:17" x14ac:dyDescent="0.3">
      <c r="A25" s="24">
        <v>19</v>
      </c>
      <c r="B25" s="15" t="s">
        <v>288</v>
      </c>
      <c r="C25" s="15" t="s">
        <v>109</v>
      </c>
      <c r="D25" s="16" t="s">
        <v>212</v>
      </c>
      <c r="E25" s="30">
        <v>51</v>
      </c>
      <c r="F25" s="31"/>
      <c r="G25" s="32" t="s">
        <v>122</v>
      </c>
      <c r="H25" s="31"/>
      <c r="I25" s="32" t="s">
        <v>122</v>
      </c>
      <c r="J25" s="31"/>
      <c r="K25" s="32" t="s">
        <v>122</v>
      </c>
      <c r="L25" s="31"/>
      <c r="M25" s="32" t="s">
        <v>122</v>
      </c>
      <c r="N25" s="31"/>
      <c r="O25" s="32" t="s">
        <v>122</v>
      </c>
      <c r="P25" s="31">
        <v>1</v>
      </c>
      <c r="Q25" s="32">
        <v>51</v>
      </c>
    </row>
    <row r="26" spans="1:17" x14ac:dyDescent="0.3">
      <c r="A26" s="24">
        <v>20</v>
      </c>
      <c r="B26" s="15" t="s">
        <v>296</v>
      </c>
      <c r="C26" s="15" t="s">
        <v>297</v>
      </c>
      <c r="D26" s="16" t="s">
        <v>298</v>
      </c>
      <c r="E26" s="30">
        <v>40</v>
      </c>
      <c r="F26" s="31"/>
      <c r="G26" s="32" t="s">
        <v>122</v>
      </c>
      <c r="H26" s="31"/>
      <c r="I26" s="32" t="s">
        <v>122</v>
      </c>
      <c r="J26" s="31"/>
      <c r="K26" s="32" t="s">
        <v>122</v>
      </c>
      <c r="L26" s="31"/>
      <c r="M26" s="32" t="s">
        <v>122</v>
      </c>
      <c r="N26" s="31"/>
      <c r="O26" s="32" t="s">
        <v>122</v>
      </c>
      <c r="P26" s="31">
        <v>3</v>
      </c>
      <c r="Q26" s="32">
        <v>40</v>
      </c>
    </row>
    <row r="27" spans="1:17" x14ac:dyDescent="0.3">
      <c r="A27" s="24">
        <v>21</v>
      </c>
      <c r="B27" s="15" t="s">
        <v>304</v>
      </c>
      <c r="C27" s="15" t="s">
        <v>305</v>
      </c>
      <c r="D27" s="16" t="s">
        <v>270</v>
      </c>
      <c r="E27" s="30">
        <v>24</v>
      </c>
      <c r="F27" s="31"/>
      <c r="G27" s="32" t="s">
        <v>122</v>
      </c>
      <c r="H27" s="31"/>
      <c r="I27" s="32" t="s">
        <v>122</v>
      </c>
      <c r="J27" s="31"/>
      <c r="K27" s="32" t="s">
        <v>122</v>
      </c>
      <c r="L27" s="31"/>
      <c r="M27" s="32" t="s">
        <v>122</v>
      </c>
      <c r="N27" s="31"/>
      <c r="O27" s="32" t="s">
        <v>122</v>
      </c>
      <c r="P27" s="31">
        <v>7</v>
      </c>
      <c r="Q27" s="32">
        <v>24</v>
      </c>
    </row>
    <row r="28" spans="1:17" x14ac:dyDescent="0.3">
      <c r="A28" s="24">
        <v>22</v>
      </c>
      <c r="B28" s="15" t="s">
        <v>257</v>
      </c>
      <c r="C28" s="15" t="s">
        <v>258</v>
      </c>
      <c r="D28" s="16" t="s">
        <v>259</v>
      </c>
      <c r="E28" s="30">
        <v>24</v>
      </c>
      <c r="F28" s="31"/>
      <c r="G28" s="32" t="s">
        <v>122</v>
      </c>
      <c r="H28" s="31"/>
      <c r="I28" s="32" t="s">
        <v>122</v>
      </c>
      <c r="J28" s="31"/>
      <c r="K28" s="32" t="s">
        <v>122</v>
      </c>
      <c r="L28" s="31"/>
      <c r="M28" s="32" t="s">
        <v>122</v>
      </c>
      <c r="N28" s="31"/>
      <c r="O28" s="32" t="s">
        <v>122</v>
      </c>
      <c r="P28" s="31">
        <v>7</v>
      </c>
      <c r="Q28" s="32">
        <v>24</v>
      </c>
    </row>
  </sheetData>
  <mergeCells count="32">
    <mergeCell ref="F4:G4"/>
    <mergeCell ref="H4:I4"/>
    <mergeCell ref="J4:K4"/>
    <mergeCell ref="L4:M4"/>
    <mergeCell ref="N4:O4"/>
    <mergeCell ref="P4:Q4"/>
    <mergeCell ref="N2:O2"/>
    <mergeCell ref="P2:Q2"/>
    <mergeCell ref="F3:G3"/>
    <mergeCell ref="H3:I3"/>
    <mergeCell ref="J3:K3"/>
    <mergeCell ref="L3:M3"/>
    <mergeCell ref="N3:O3"/>
    <mergeCell ref="P3:Q3"/>
    <mergeCell ref="A2:D2"/>
    <mergeCell ref="F2:G2"/>
    <mergeCell ref="H2:I2"/>
    <mergeCell ref="J2:K2"/>
    <mergeCell ref="L2:M2"/>
    <mergeCell ref="H1:I1"/>
    <mergeCell ref="J1:K1"/>
    <mergeCell ref="L1:M1"/>
    <mergeCell ref="N1:O1"/>
    <mergeCell ref="P1:Q1"/>
    <mergeCell ref="A1:D1"/>
    <mergeCell ref="F1:G1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E12" sqref="E12"/>
    </sheetView>
  </sheetViews>
  <sheetFormatPr baseColWidth="10" defaultColWidth="9.109375" defaultRowHeight="14.4" x14ac:dyDescent="0.3"/>
  <cols>
    <col min="2" max="2" width="25.6640625" bestFit="1" customWidth="1"/>
    <col min="3" max="3" width="22.109375" customWidth="1"/>
    <col min="4" max="4" width="17" bestFit="1" customWidth="1"/>
    <col min="5" max="5" width="9.44140625" bestFit="1" customWidth="1"/>
    <col min="6" max="17" width="9.109375" customWidth="1"/>
    <col min="229" max="229" width="11" bestFit="1" customWidth="1"/>
    <col min="231" max="231" width="22.109375" bestFit="1" customWidth="1"/>
    <col min="232" max="232" width="22.109375" customWidth="1"/>
    <col min="233" max="233" width="17" bestFit="1" customWidth="1"/>
    <col min="236" max="236" width="9.44140625" bestFit="1" customWidth="1"/>
    <col min="485" max="485" width="11" bestFit="1" customWidth="1"/>
    <col min="487" max="487" width="22.109375" bestFit="1" customWidth="1"/>
    <col min="488" max="488" width="22.109375" customWidth="1"/>
    <col min="489" max="489" width="17" bestFit="1" customWidth="1"/>
    <col min="492" max="492" width="9.44140625" bestFit="1" customWidth="1"/>
    <col min="741" max="741" width="11" bestFit="1" customWidth="1"/>
    <col min="743" max="743" width="22.109375" bestFit="1" customWidth="1"/>
    <col min="744" max="744" width="22.109375" customWidth="1"/>
    <col min="745" max="745" width="17" bestFit="1" customWidth="1"/>
    <col min="748" max="748" width="9.44140625" bestFit="1" customWidth="1"/>
    <col min="997" max="997" width="11" bestFit="1" customWidth="1"/>
    <col min="999" max="999" width="22.109375" bestFit="1" customWidth="1"/>
    <col min="1000" max="1000" width="22.109375" customWidth="1"/>
    <col min="1001" max="1001" width="17" bestFit="1" customWidth="1"/>
    <col min="1004" max="1004" width="9.44140625" bestFit="1" customWidth="1"/>
    <col min="1253" max="1253" width="11" bestFit="1" customWidth="1"/>
    <col min="1255" max="1255" width="22.109375" bestFit="1" customWidth="1"/>
    <col min="1256" max="1256" width="22.109375" customWidth="1"/>
    <col min="1257" max="1257" width="17" bestFit="1" customWidth="1"/>
    <col min="1260" max="1260" width="9.44140625" bestFit="1" customWidth="1"/>
    <col min="1509" max="1509" width="11" bestFit="1" customWidth="1"/>
    <col min="1511" max="1511" width="22.109375" bestFit="1" customWidth="1"/>
    <col min="1512" max="1512" width="22.109375" customWidth="1"/>
    <col min="1513" max="1513" width="17" bestFit="1" customWidth="1"/>
    <col min="1516" max="1516" width="9.44140625" bestFit="1" customWidth="1"/>
    <col min="1765" max="1765" width="11" bestFit="1" customWidth="1"/>
    <col min="1767" max="1767" width="22.109375" bestFit="1" customWidth="1"/>
    <col min="1768" max="1768" width="22.109375" customWidth="1"/>
    <col min="1769" max="1769" width="17" bestFit="1" customWidth="1"/>
    <col min="1772" max="1772" width="9.44140625" bestFit="1" customWidth="1"/>
    <col min="2021" max="2021" width="11" bestFit="1" customWidth="1"/>
    <col min="2023" max="2023" width="22.109375" bestFit="1" customWidth="1"/>
    <col min="2024" max="2024" width="22.109375" customWidth="1"/>
    <col min="2025" max="2025" width="17" bestFit="1" customWidth="1"/>
    <col min="2028" max="2028" width="9.44140625" bestFit="1" customWidth="1"/>
    <col min="2277" max="2277" width="11" bestFit="1" customWidth="1"/>
    <col min="2279" max="2279" width="22.109375" bestFit="1" customWidth="1"/>
    <col min="2280" max="2280" width="22.109375" customWidth="1"/>
    <col min="2281" max="2281" width="17" bestFit="1" customWidth="1"/>
    <col min="2284" max="2284" width="9.44140625" bestFit="1" customWidth="1"/>
    <col min="2533" max="2533" width="11" bestFit="1" customWidth="1"/>
    <col min="2535" max="2535" width="22.109375" bestFit="1" customWidth="1"/>
    <col min="2536" max="2536" width="22.109375" customWidth="1"/>
    <col min="2537" max="2537" width="17" bestFit="1" customWidth="1"/>
    <col min="2540" max="2540" width="9.44140625" bestFit="1" customWidth="1"/>
    <col min="2789" max="2789" width="11" bestFit="1" customWidth="1"/>
    <col min="2791" max="2791" width="22.109375" bestFit="1" customWidth="1"/>
    <col min="2792" max="2792" width="22.109375" customWidth="1"/>
    <col min="2793" max="2793" width="17" bestFit="1" customWidth="1"/>
    <col min="2796" max="2796" width="9.44140625" bestFit="1" customWidth="1"/>
    <col min="3045" max="3045" width="11" bestFit="1" customWidth="1"/>
    <col min="3047" max="3047" width="22.109375" bestFit="1" customWidth="1"/>
    <col min="3048" max="3048" width="22.109375" customWidth="1"/>
    <col min="3049" max="3049" width="17" bestFit="1" customWidth="1"/>
    <col min="3052" max="3052" width="9.44140625" bestFit="1" customWidth="1"/>
    <col min="3301" max="3301" width="11" bestFit="1" customWidth="1"/>
    <col min="3303" max="3303" width="22.109375" bestFit="1" customWidth="1"/>
    <col min="3304" max="3304" width="22.109375" customWidth="1"/>
    <col min="3305" max="3305" width="17" bestFit="1" customWidth="1"/>
    <col min="3308" max="3308" width="9.44140625" bestFit="1" customWidth="1"/>
    <col min="3557" max="3557" width="11" bestFit="1" customWidth="1"/>
    <col min="3559" max="3559" width="22.109375" bestFit="1" customWidth="1"/>
    <col min="3560" max="3560" width="22.109375" customWidth="1"/>
    <col min="3561" max="3561" width="17" bestFit="1" customWidth="1"/>
    <col min="3564" max="3564" width="9.44140625" bestFit="1" customWidth="1"/>
    <col min="3813" max="3813" width="11" bestFit="1" customWidth="1"/>
    <col min="3815" max="3815" width="22.109375" bestFit="1" customWidth="1"/>
    <col min="3816" max="3816" width="22.109375" customWidth="1"/>
    <col min="3817" max="3817" width="17" bestFit="1" customWidth="1"/>
    <col min="3820" max="3820" width="9.44140625" bestFit="1" customWidth="1"/>
    <col min="4069" max="4069" width="11" bestFit="1" customWidth="1"/>
    <col min="4071" max="4071" width="22.109375" bestFit="1" customWidth="1"/>
    <col min="4072" max="4072" width="22.109375" customWidth="1"/>
    <col min="4073" max="4073" width="17" bestFit="1" customWidth="1"/>
    <col min="4076" max="4076" width="9.44140625" bestFit="1" customWidth="1"/>
    <col min="4325" max="4325" width="11" bestFit="1" customWidth="1"/>
    <col min="4327" max="4327" width="22.109375" bestFit="1" customWidth="1"/>
    <col min="4328" max="4328" width="22.109375" customWidth="1"/>
    <col min="4329" max="4329" width="17" bestFit="1" customWidth="1"/>
    <col min="4332" max="4332" width="9.44140625" bestFit="1" customWidth="1"/>
    <col min="4581" max="4581" width="11" bestFit="1" customWidth="1"/>
    <col min="4583" max="4583" width="22.109375" bestFit="1" customWidth="1"/>
    <col min="4584" max="4584" width="22.109375" customWidth="1"/>
    <col min="4585" max="4585" width="17" bestFit="1" customWidth="1"/>
    <col min="4588" max="4588" width="9.44140625" bestFit="1" customWidth="1"/>
    <col min="4837" max="4837" width="11" bestFit="1" customWidth="1"/>
    <col min="4839" max="4839" width="22.109375" bestFit="1" customWidth="1"/>
    <col min="4840" max="4840" width="22.109375" customWidth="1"/>
    <col min="4841" max="4841" width="17" bestFit="1" customWidth="1"/>
    <col min="4844" max="4844" width="9.44140625" bestFit="1" customWidth="1"/>
    <col min="5093" max="5093" width="11" bestFit="1" customWidth="1"/>
    <col min="5095" max="5095" width="22.109375" bestFit="1" customWidth="1"/>
    <col min="5096" max="5096" width="22.109375" customWidth="1"/>
    <col min="5097" max="5097" width="17" bestFit="1" customWidth="1"/>
    <col min="5100" max="5100" width="9.44140625" bestFit="1" customWidth="1"/>
    <col min="5349" max="5349" width="11" bestFit="1" customWidth="1"/>
    <col min="5351" max="5351" width="22.109375" bestFit="1" customWidth="1"/>
    <col min="5352" max="5352" width="22.109375" customWidth="1"/>
    <col min="5353" max="5353" width="17" bestFit="1" customWidth="1"/>
    <col min="5356" max="5356" width="9.44140625" bestFit="1" customWidth="1"/>
    <col min="5605" max="5605" width="11" bestFit="1" customWidth="1"/>
    <col min="5607" max="5607" width="22.109375" bestFit="1" customWidth="1"/>
    <col min="5608" max="5608" width="22.109375" customWidth="1"/>
    <col min="5609" max="5609" width="17" bestFit="1" customWidth="1"/>
    <col min="5612" max="5612" width="9.44140625" bestFit="1" customWidth="1"/>
    <col min="5861" max="5861" width="11" bestFit="1" customWidth="1"/>
    <col min="5863" max="5863" width="22.109375" bestFit="1" customWidth="1"/>
    <col min="5864" max="5864" width="22.109375" customWidth="1"/>
    <col min="5865" max="5865" width="17" bestFit="1" customWidth="1"/>
    <col min="5868" max="5868" width="9.44140625" bestFit="1" customWidth="1"/>
    <col min="6117" max="6117" width="11" bestFit="1" customWidth="1"/>
    <col min="6119" max="6119" width="22.109375" bestFit="1" customWidth="1"/>
    <col min="6120" max="6120" width="22.109375" customWidth="1"/>
    <col min="6121" max="6121" width="17" bestFit="1" customWidth="1"/>
    <col min="6124" max="6124" width="9.44140625" bestFit="1" customWidth="1"/>
    <col min="6373" max="6373" width="11" bestFit="1" customWidth="1"/>
    <col min="6375" max="6375" width="22.109375" bestFit="1" customWidth="1"/>
    <col min="6376" max="6376" width="22.109375" customWidth="1"/>
    <col min="6377" max="6377" width="17" bestFit="1" customWidth="1"/>
    <col min="6380" max="6380" width="9.44140625" bestFit="1" customWidth="1"/>
    <col min="6629" max="6629" width="11" bestFit="1" customWidth="1"/>
    <col min="6631" max="6631" width="22.109375" bestFit="1" customWidth="1"/>
    <col min="6632" max="6632" width="22.109375" customWidth="1"/>
    <col min="6633" max="6633" width="17" bestFit="1" customWidth="1"/>
    <col min="6636" max="6636" width="9.44140625" bestFit="1" customWidth="1"/>
    <col min="6885" max="6885" width="11" bestFit="1" customWidth="1"/>
    <col min="6887" max="6887" width="22.109375" bestFit="1" customWidth="1"/>
    <col min="6888" max="6888" width="22.109375" customWidth="1"/>
    <col min="6889" max="6889" width="17" bestFit="1" customWidth="1"/>
    <col min="6892" max="6892" width="9.44140625" bestFit="1" customWidth="1"/>
    <col min="7141" max="7141" width="11" bestFit="1" customWidth="1"/>
    <col min="7143" max="7143" width="22.109375" bestFit="1" customWidth="1"/>
    <col min="7144" max="7144" width="22.109375" customWidth="1"/>
    <col min="7145" max="7145" width="17" bestFit="1" customWidth="1"/>
    <col min="7148" max="7148" width="9.44140625" bestFit="1" customWidth="1"/>
    <col min="7397" max="7397" width="11" bestFit="1" customWidth="1"/>
    <col min="7399" max="7399" width="22.109375" bestFit="1" customWidth="1"/>
    <col min="7400" max="7400" width="22.109375" customWidth="1"/>
    <col min="7401" max="7401" width="17" bestFit="1" customWidth="1"/>
    <col min="7404" max="7404" width="9.44140625" bestFit="1" customWidth="1"/>
    <col min="7653" max="7653" width="11" bestFit="1" customWidth="1"/>
    <col min="7655" max="7655" width="22.109375" bestFit="1" customWidth="1"/>
    <col min="7656" max="7656" width="22.109375" customWidth="1"/>
    <col min="7657" max="7657" width="17" bestFit="1" customWidth="1"/>
    <col min="7660" max="7660" width="9.44140625" bestFit="1" customWidth="1"/>
    <col min="7909" max="7909" width="11" bestFit="1" customWidth="1"/>
    <col min="7911" max="7911" width="22.109375" bestFit="1" customWidth="1"/>
    <col min="7912" max="7912" width="22.109375" customWidth="1"/>
    <col min="7913" max="7913" width="17" bestFit="1" customWidth="1"/>
    <col min="7916" max="7916" width="9.44140625" bestFit="1" customWidth="1"/>
    <col min="8165" max="8165" width="11" bestFit="1" customWidth="1"/>
    <col min="8167" max="8167" width="22.109375" bestFit="1" customWidth="1"/>
    <col min="8168" max="8168" width="22.109375" customWidth="1"/>
    <col min="8169" max="8169" width="17" bestFit="1" customWidth="1"/>
    <col min="8172" max="8172" width="9.44140625" bestFit="1" customWidth="1"/>
    <col min="8421" max="8421" width="11" bestFit="1" customWidth="1"/>
    <col min="8423" max="8423" width="22.109375" bestFit="1" customWidth="1"/>
    <col min="8424" max="8424" width="22.109375" customWidth="1"/>
    <col min="8425" max="8425" width="17" bestFit="1" customWidth="1"/>
    <col min="8428" max="8428" width="9.44140625" bestFit="1" customWidth="1"/>
    <col min="8677" max="8677" width="11" bestFit="1" customWidth="1"/>
    <col min="8679" max="8679" width="22.109375" bestFit="1" customWidth="1"/>
    <col min="8680" max="8680" width="22.109375" customWidth="1"/>
    <col min="8681" max="8681" width="17" bestFit="1" customWidth="1"/>
    <col min="8684" max="8684" width="9.44140625" bestFit="1" customWidth="1"/>
    <col min="8933" max="8933" width="11" bestFit="1" customWidth="1"/>
    <col min="8935" max="8935" width="22.109375" bestFit="1" customWidth="1"/>
    <col min="8936" max="8936" width="22.109375" customWidth="1"/>
    <col min="8937" max="8937" width="17" bestFit="1" customWidth="1"/>
    <col min="8940" max="8940" width="9.44140625" bestFit="1" customWidth="1"/>
    <col min="9189" max="9189" width="11" bestFit="1" customWidth="1"/>
    <col min="9191" max="9191" width="22.109375" bestFit="1" customWidth="1"/>
    <col min="9192" max="9192" width="22.109375" customWidth="1"/>
    <col min="9193" max="9193" width="17" bestFit="1" customWidth="1"/>
    <col min="9196" max="9196" width="9.44140625" bestFit="1" customWidth="1"/>
    <col min="9445" max="9445" width="11" bestFit="1" customWidth="1"/>
    <col min="9447" max="9447" width="22.109375" bestFit="1" customWidth="1"/>
    <col min="9448" max="9448" width="22.109375" customWidth="1"/>
    <col min="9449" max="9449" width="17" bestFit="1" customWidth="1"/>
    <col min="9452" max="9452" width="9.44140625" bestFit="1" customWidth="1"/>
    <col min="9701" max="9701" width="11" bestFit="1" customWidth="1"/>
    <col min="9703" max="9703" width="22.109375" bestFit="1" customWidth="1"/>
    <col min="9704" max="9704" width="22.109375" customWidth="1"/>
    <col min="9705" max="9705" width="17" bestFit="1" customWidth="1"/>
    <col min="9708" max="9708" width="9.44140625" bestFit="1" customWidth="1"/>
    <col min="9957" max="9957" width="11" bestFit="1" customWidth="1"/>
    <col min="9959" max="9959" width="22.109375" bestFit="1" customWidth="1"/>
    <col min="9960" max="9960" width="22.109375" customWidth="1"/>
    <col min="9961" max="9961" width="17" bestFit="1" customWidth="1"/>
    <col min="9964" max="9964" width="9.44140625" bestFit="1" customWidth="1"/>
    <col min="10213" max="10213" width="11" bestFit="1" customWidth="1"/>
    <col min="10215" max="10215" width="22.109375" bestFit="1" customWidth="1"/>
    <col min="10216" max="10216" width="22.109375" customWidth="1"/>
    <col min="10217" max="10217" width="17" bestFit="1" customWidth="1"/>
    <col min="10220" max="10220" width="9.44140625" bestFit="1" customWidth="1"/>
    <col min="10469" max="10469" width="11" bestFit="1" customWidth="1"/>
    <col min="10471" max="10471" width="22.109375" bestFit="1" customWidth="1"/>
    <col min="10472" max="10472" width="22.109375" customWidth="1"/>
    <col min="10473" max="10473" width="17" bestFit="1" customWidth="1"/>
    <col min="10476" max="10476" width="9.44140625" bestFit="1" customWidth="1"/>
    <col min="10725" max="10725" width="11" bestFit="1" customWidth="1"/>
    <col min="10727" max="10727" width="22.109375" bestFit="1" customWidth="1"/>
    <col min="10728" max="10728" width="22.109375" customWidth="1"/>
    <col min="10729" max="10729" width="17" bestFit="1" customWidth="1"/>
    <col min="10732" max="10732" width="9.44140625" bestFit="1" customWidth="1"/>
    <col min="10981" max="10981" width="11" bestFit="1" customWidth="1"/>
    <col min="10983" max="10983" width="22.109375" bestFit="1" customWidth="1"/>
    <col min="10984" max="10984" width="22.109375" customWidth="1"/>
    <col min="10985" max="10985" width="17" bestFit="1" customWidth="1"/>
    <col min="10988" max="10988" width="9.44140625" bestFit="1" customWidth="1"/>
    <col min="11237" max="11237" width="11" bestFit="1" customWidth="1"/>
    <col min="11239" max="11239" width="22.109375" bestFit="1" customWidth="1"/>
    <col min="11240" max="11240" width="22.109375" customWidth="1"/>
    <col min="11241" max="11241" width="17" bestFit="1" customWidth="1"/>
    <col min="11244" max="11244" width="9.44140625" bestFit="1" customWidth="1"/>
    <col min="11493" max="11493" width="11" bestFit="1" customWidth="1"/>
    <col min="11495" max="11495" width="22.109375" bestFit="1" customWidth="1"/>
    <col min="11496" max="11496" width="22.109375" customWidth="1"/>
    <col min="11497" max="11497" width="17" bestFit="1" customWidth="1"/>
    <col min="11500" max="11500" width="9.44140625" bestFit="1" customWidth="1"/>
    <col min="11749" max="11749" width="11" bestFit="1" customWidth="1"/>
    <col min="11751" max="11751" width="22.109375" bestFit="1" customWidth="1"/>
    <col min="11752" max="11752" width="22.109375" customWidth="1"/>
    <col min="11753" max="11753" width="17" bestFit="1" customWidth="1"/>
    <col min="11756" max="11756" width="9.44140625" bestFit="1" customWidth="1"/>
    <col min="12005" max="12005" width="11" bestFit="1" customWidth="1"/>
    <col min="12007" max="12007" width="22.109375" bestFit="1" customWidth="1"/>
    <col min="12008" max="12008" width="22.109375" customWidth="1"/>
    <col min="12009" max="12009" width="17" bestFit="1" customWidth="1"/>
    <col min="12012" max="12012" width="9.44140625" bestFit="1" customWidth="1"/>
    <col min="12261" max="12261" width="11" bestFit="1" customWidth="1"/>
    <col min="12263" max="12263" width="22.109375" bestFit="1" customWidth="1"/>
    <col min="12264" max="12264" width="22.109375" customWidth="1"/>
    <col min="12265" max="12265" width="17" bestFit="1" customWidth="1"/>
    <col min="12268" max="12268" width="9.44140625" bestFit="1" customWidth="1"/>
    <col min="12517" max="12517" width="11" bestFit="1" customWidth="1"/>
    <col min="12519" max="12519" width="22.109375" bestFit="1" customWidth="1"/>
    <col min="12520" max="12520" width="22.109375" customWidth="1"/>
    <col min="12521" max="12521" width="17" bestFit="1" customWidth="1"/>
    <col min="12524" max="12524" width="9.44140625" bestFit="1" customWidth="1"/>
    <col min="12773" max="12773" width="11" bestFit="1" customWidth="1"/>
    <col min="12775" max="12775" width="22.109375" bestFit="1" customWidth="1"/>
    <col min="12776" max="12776" width="22.109375" customWidth="1"/>
    <col min="12777" max="12777" width="17" bestFit="1" customWidth="1"/>
    <col min="12780" max="12780" width="9.44140625" bestFit="1" customWidth="1"/>
    <col min="13029" max="13029" width="11" bestFit="1" customWidth="1"/>
    <col min="13031" max="13031" width="22.109375" bestFit="1" customWidth="1"/>
    <col min="13032" max="13032" width="22.109375" customWidth="1"/>
    <col min="13033" max="13033" width="17" bestFit="1" customWidth="1"/>
    <col min="13036" max="13036" width="9.44140625" bestFit="1" customWidth="1"/>
    <col min="13285" max="13285" width="11" bestFit="1" customWidth="1"/>
    <col min="13287" max="13287" width="22.109375" bestFit="1" customWidth="1"/>
    <col min="13288" max="13288" width="22.109375" customWidth="1"/>
    <col min="13289" max="13289" width="17" bestFit="1" customWidth="1"/>
    <col min="13292" max="13292" width="9.44140625" bestFit="1" customWidth="1"/>
    <col min="13541" max="13541" width="11" bestFit="1" customWidth="1"/>
    <col min="13543" max="13543" width="22.109375" bestFit="1" customWidth="1"/>
    <col min="13544" max="13544" width="22.109375" customWidth="1"/>
    <col min="13545" max="13545" width="17" bestFit="1" customWidth="1"/>
    <col min="13548" max="13548" width="9.44140625" bestFit="1" customWidth="1"/>
    <col min="13797" max="13797" width="11" bestFit="1" customWidth="1"/>
    <col min="13799" max="13799" width="22.109375" bestFit="1" customWidth="1"/>
    <col min="13800" max="13800" width="22.109375" customWidth="1"/>
    <col min="13801" max="13801" width="17" bestFit="1" customWidth="1"/>
    <col min="13804" max="13804" width="9.44140625" bestFit="1" customWidth="1"/>
    <col min="14053" max="14053" width="11" bestFit="1" customWidth="1"/>
    <col min="14055" max="14055" width="22.109375" bestFit="1" customWidth="1"/>
    <col min="14056" max="14056" width="22.109375" customWidth="1"/>
    <col min="14057" max="14057" width="17" bestFit="1" customWidth="1"/>
    <col min="14060" max="14060" width="9.44140625" bestFit="1" customWidth="1"/>
    <col min="14309" max="14309" width="11" bestFit="1" customWidth="1"/>
    <col min="14311" max="14311" width="22.109375" bestFit="1" customWidth="1"/>
    <col min="14312" max="14312" width="22.109375" customWidth="1"/>
    <col min="14313" max="14313" width="17" bestFit="1" customWidth="1"/>
    <col min="14316" max="14316" width="9.44140625" bestFit="1" customWidth="1"/>
    <col min="14565" max="14565" width="11" bestFit="1" customWidth="1"/>
    <col min="14567" max="14567" width="22.109375" bestFit="1" customWidth="1"/>
    <col min="14568" max="14568" width="22.109375" customWidth="1"/>
    <col min="14569" max="14569" width="17" bestFit="1" customWidth="1"/>
    <col min="14572" max="14572" width="9.44140625" bestFit="1" customWidth="1"/>
    <col min="14821" max="14821" width="11" bestFit="1" customWidth="1"/>
    <col min="14823" max="14823" width="22.109375" bestFit="1" customWidth="1"/>
    <col min="14824" max="14824" width="22.109375" customWidth="1"/>
    <col min="14825" max="14825" width="17" bestFit="1" customWidth="1"/>
    <col min="14828" max="14828" width="9.44140625" bestFit="1" customWidth="1"/>
    <col min="15077" max="15077" width="11" bestFit="1" customWidth="1"/>
    <col min="15079" max="15079" width="22.109375" bestFit="1" customWidth="1"/>
    <col min="15080" max="15080" width="22.109375" customWidth="1"/>
    <col min="15081" max="15081" width="17" bestFit="1" customWidth="1"/>
    <col min="15084" max="15084" width="9.44140625" bestFit="1" customWidth="1"/>
    <col min="15333" max="15333" width="11" bestFit="1" customWidth="1"/>
    <col min="15335" max="15335" width="22.109375" bestFit="1" customWidth="1"/>
    <col min="15336" max="15336" width="22.109375" customWidth="1"/>
    <col min="15337" max="15337" width="17" bestFit="1" customWidth="1"/>
    <col min="15340" max="15340" width="9.44140625" bestFit="1" customWidth="1"/>
    <col min="15589" max="15589" width="11" bestFit="1" customWidth="1"/>
    <col min="15591" max="15591" width="22.109375" bestFit="1" customWidth="1"/>
    <col min="15592" max="15592" width="22.109375" customWidth="1"/>
    <col min="15593" max="15593" width="17" bestFit="1" customWidth="1"/>
    <col min="15596" max="15596" width="9.44140625" bestFit="1" customWidth="1"/>
    <col min="15845" max="15845" width="11" bestFit="1" customWidth="1"/>
    <col min="15847" max="15847" width="22.109375" bestFit="1" customWidth="1"/>
    <col min="15848" max="15848" width="22.109375" customWidth="1"/>
    <col min="15849" max="15849" width="17" bestFit="1" customWidth="1"/>
    <col min="15852" max="15852" width="9.44140625" bestFit="1" customWidth="1"/>
    <col min="16101" max="16101" width="11" bestFit="1" customWidth="1"/>
    <col min="16103" max="16103" width="22.109375" bestFit="1" customWidth="1"/>
    <col min="16104" max="16104" width="22.109375" customWidth="1"/>
    <col min="16105" max="16105" width="17" bestFit="1" customWidth="1"/>
    <col min="16108" max="16108" width="9.44140625" bestFit="1" customWidth="1"/>
  </cols>
  <sheetData>
    <row r="1" spans="1:17" x14ac:dyDescent="0.3">
      <c r="A1" s="48" t="s">
        <v>313</v>
      </c>
      <c r="B1" s="48"/>
      <c r="C1" s="48"/>
      <c r="D1" s="48"/>
      <c r="E1" s="17"/>
      <c r="F1" s="57" t="s">
        <v>1</v>
      </c>
      <c r="G1" s="58"/>
      <c r="H1" s="57" t="s">
        <v>1</v>
      </c>
      <c r="I1" s="58"/>
      <c r="J1" s="57" t="s">
        <v>1</v>
      </c>
      <c r="K1" s="58"/>
      <c r="L1" s="57" t="s">
        <v>1</v>
      </c>
      <c r="M1" s="58"/>
      <c r="N1" s="57" t="s">
        <v>1</v>
      </c>
      <c r="O1" s="58"/>
      <c r="P1" s="57" t="s">
        <v>1</v>
      </c>
      <c r="Q1" s="58"/>
    </row>
    <row r="2" spans="1:17" ht="15" thickBot="1" x14ac:dyDescent="0.35">
      <c r="A2" s="47"/>
      <c r="B2" s="47"/>
      <c r="C2" s="47"/>
      <c r="D2" s="47"/>
      <c r="E2" s="17"/>
      <c r="F2" s="27" t="s">
        <v>2</v>
      </c>
      <c r="G2" s="28"/>
      <c r="H2" s="27" t="s">
        <v>2</v>
      </c>
      <c r="I2" s="28"/>
      <c r="J2" s="27" t="s">
        <v>2</v>
      </c>
      <c r="K2" s="28"/>
      <c r="L2" s="27" t="s">
        <v>2</v>
      </c>
      <c r="M2" s="28"/>
      <c r="N2" s="27" t="s">
        <v>2</v>
      </c>
      <c r="O2" s="28"/>
      <c r="P2" s="27" t="s">
        <v>2</v>
      </c>
      <c r="Q2" s="28"/>
    </row>
    <row r="3" spans="1:17" x14ac:dyDescent="0.3">
      <c r="A3" s="19"/>
      <c r="B3" s="19"/>
      <c r="C3" s="19"/>
      <c r="D3" s="18"/>
      <c r="E3" s="19"/>
      <c r="F3" s="55" t="s">
        <v>3</v>
      </c>
      <c r="G3" s="56"/>
      <c r="H3" s="55" t="s">
        <v>3</v>
      </c>
      <c r="I3" s="56"/>
      <c r="J3" s="55" t="s">
        <v>3</v>
      </c>
      <c r="K3" s="56"/>
      <c r="L3" s="55" t="s">
        <v>3</v>
      </c>
      <c r="M3" s="56"/>
      <c r="N3" s="55" t="s">
        <v>3</v>
      </c>
      <c r="O3" s="56"/>
      <c r="P3" s="55" t="s">
        <v>3</v>
      </c>
      <c r="Q3" s="56"/>
    </row>
    <row r="4" spans="1:17" x14ac:dyDescent="0.3">
      <c r="A4" s="20"/>
      <c r="B4" s="20"/>
      <c r="C4" s="20"/>
      <c r="D4" s="20"/>
      <c r="E4" s="20" t="s">
        <v>4</v>
      </c>
      <c r="F4" s="49" t="s">
        <v>5</v>
      </c>
      <c r="G4" s="50"/>
      <c r="H4" s="49" t="s">
        <v>5</v>
      </c>
      <c r="I4" s="50"/>
      <c r="J4" s="49" t="s">
        <v>5</v>
      </c>
      <c r="K4" s="50"/>
      <c r="L4" s="49" t="s">
        <v>5</v>
      </c>
      <c r="M4" s="50"/>
      <c r="N4" s="49" t="s">
        <v>5</v>
      </c>
      <c r="O4" s="50"/>
      <c r="P4" s="49" t="s">
        <v>5</v>
      </c>
      <c r="Q4" s="50"/>
    </row>
    <row r="5" spans="1:17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51">
        <v>46130</v>
      </c>
      <c r="G5" s="52"/>
      <c r="H5" s="51">
        <v>46095</v>
      </c>
      <c r="I5" s="52"/>
      <c r="J5" s="51">
        <v>46060</v>
      </c>
      <c r="K5" s="52"/>
      <c r="L5" s="51">
        <v>46039</v>
      </c>
      <c r="M5" s="52"/>
      <c r="N5" s="51">
        <v>46004</v>
      </c>
      <c r="O5" s="52"/>
      <c r="P5" s="51">
        <v>45976</v>
      </c>
      <c r="Q5" s="52"/>
    </row>
    <row r="6" spans="1:17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</row>
    <row r="7" spans="1:17" x14ac:dyDescent="0.3">
      <c r="A7" s="24">
        <v>1</v>
      </c>
      <c r="B7" s="15" t="s">
        <v>121</v>
      </c>
      <c r="C7" s="15" t="s">
        <v>314</v>
      </c>
      <c r="D7" s="16" t="s">
        <v>270</v>
      </c>
      <c r="E7" s="30">
        <v>277</v>
      </c>
      <c r="F7" s="31">
        <v>2</v>
      </c>
      <c r="G7" s="32">
        <v>45</v>
      </c>
      <c r="H7" s="31">
        <v>3</v>
      </c>
      <c r="I7" s="32">
        <v>40</v>
      </c>
      <c r="J7" s="31">
        <v>2</v>
      </c>
      <c r="K7" s="32">
        <v>45</v>
      </c>
      <c r="L7" s="31">
        <v>2</v>
      </c>
      <c r="M7" s="32">
        <v>45</v>
      </c>
      <c r="N7" s="31">
        <v>1</v>
      </c>
      <c r="O7" s="32">
        <v>51</v>
      </c>
      <c r="P7" s="31">
        <v>1</v>
      </c>
      <c r="Q7" s="32">
        <v>51</v>
      </c>
    </row>
    <row r="8" spans="1:17" x14ac:dyDescent="0.3">
      <c r="A8" s="24">
        <v>2</v>
      </c>
      <c r="B8" s="15" t="s">
        <v>315</v>
      </c>
      <c r="C8" s="15" t="s">
        <v>316</v>
      </c>
      <c r="D8" s="16" t="s">
        <v>317</v>
      </c>
      <c r="E8" s="30">
        <v>277</v>
      </c>
      <c r="F8" s="31">
        <v>2</v>
      </c>
      <c r="G8" s="32">
        <v>45</v>
      </c>
      <c r="H8" s="31">
        <v>3</v>
      </c>
      <c r="I8" s="32">
        <v>40</v>
      </c>
      <c r="J8" s="31">
        <v>2</v>
      </c>
      <c r="K8" s="32">
        <v>45</v>
      </c>
      <c r="L8" s="31">
        <v>2</v>
      </c>
      <c r="M8" s="32">
        <v>45</v>
      </c>
      <c r="N8" s="31">
        <v>1</v>
      </c>
      <c r="O8" s="32">
        <v>51</v>
      </c>
      <c r="P8" s="31">
        <v>1</v>
      </c>
      <c r="Q8" s="32">
        <v>51</v>
      </c>
    </row>
    <row r="9" spans="1:17" x14ac:dyDescent="0.3">
      <c r="A9" s="24">
        <v>3</v>
      </c>
      <c r="B9" s="15" t="s">
        <v>274</v>
      </c>
      <c r="C9" s="15" t="s">
        <v>275</v>
      </c>
      <c r="D9" s="16" t="s">
        <v>276</v>
      </c>
      <c r="E9" s="30">
        <v>243</v>
      </c>
      <c r="F9" s="31">
        <v>1</v>
      </c>
      <c r="G9" s="32">
        <v>51</v>
      </c>
      <c r="H9" s="31">
        <v>1</v>
      </c>
      <c r="I9" s="32">
        <v>51</v>
      </c>
      <c r="J9" s="31">
        <v>1</v>
      </c>
      <c r="K9" s="32">
        <v>51</v>
      </c>
      <c r="L9" s="31"/>
      <c r="M9" s="32" t="s">
        <v>122</v>
      </c>
      <c r="N9" s="31">
        <v>2</v>
      </c>
      <c r="O9" s="32">
        <v>45</v>
      </c>
      <c r="P9" s="31">
        <v>2</v>
      </c>
      <c r="Q9" s="32">
        <v>45</v>
      </c>
    </row>
    <row r="10" spans="1:17" x14ac:dyDescent="0.3">
      <c r="A10" s="24">
        <v>4</v>
      </c>
      <c r="B10" s="15" t="s">
        <v>179</v>
      </c>
      <c r="C10" s="15" t="s">
        <v>325</v>
      </c>
      <c r="D10" s="16" t="s">
        <v>93</v>
      </c>
      <c r="E10" s="30">
        <v>219</v>
      </c>
      <c r="F10" s="31">
        <v>4</v>
      </c>
      <c r="G10" s="32">
        <v>34</v>
      </c>
      <c r="H10" s="31">
        <v>2</v>
      </c>
      <c r="I10" s="32">
        <v>45</v>
      </c>
      <c r="J10" s="31">
        <v>3</v>
      </c>
      <c r="K10" s="32">
        <v>40</v>
      </c>
      <c r="L10" s="31">
        <v>3</v>
      </c>
      <c r="M10" s="32">
        <v>40</v>
      </c>
      <c r="N10" s="31">
        <v>6</v>
      </c>
      <c r="O10" s="32">
        <v>26</v>
      </c>
      <c r="P10" s="31">
        <v>4</v>
      </c>
      <c r="Q10" s="32">
        <v>34</v>
      </c>
    </row>
    <row r="11" spans="1:17" x14ac:dyDescent="0.3">
      <c r="A11" s="24">
        <v>5</v>
      </c>
      <c r="B11" s="15" t="s">
        <v>279</v>
      </c>
      <c r="C11" s="15" t="s">
        <v>319</v>
      </c>
      <c r="D11" s="16" t="s">
        <v>280</v>
      </c>
      <c r="E11" s="30">
        <v>192</v>
      </c>
      <c r="F11" s="31"/>
      <c r="G11" s="32" t="s">
        <v>122</v>
      </c>
      <c r="H11" s="31">
        <v>1</v>
      </c>
      <c r="I11" s="32">
        <v>51</v>
      </c>
      <c r="J11" s="31">
        <v>1</v>
      </c>
      <c r="K11" s="32">
        <v>51</v>
      </c>
      <c r="L11" s="31"/>
      <c r="M11" s="32" t="s">
        <v>122</v>
      </c>
      <c r="N11" s="31">
        <v>2</v>
      </c>
      <c r="O11" s="32">
        <v>45</v>
      </c>
      <c r="P11" s="31">
        <v>2</v>
      </c>
      <c r="Q11" s="32">
        <v>45</v>
      </c>
    </row>
    <row r="12" spans="1:17" x14ac:dyDescent="0.3">
      <c r="A12" s="24">
        <v>6</v>
      </c>
      <c r="B12" s="15" t="s">
        <v>322</v>
      </c>
      <c r="C12" s="15" t="s">
        <v>323</v>
      </c>
      <c r="D12" s="16" t="s">
        <v>324</v>
      </c>
      <c r="E12" s="30">
        <v>188</v>
      </c>
      <c r="F12" s="31">
        <v>4</v>
      </c>
      <c r="G12" s="32">
        <v>34</v>
      </c>
      <c r="H12" s="31"/>
      <c r="I12" s="32" t="s">
        <v>122</v>
      </c>
      <c r="J12" s="31">
        <v>3</v>
      </c>
      <c r="K12" s="32">
        <v>40</v>
      </c>
      <c r="L12" s="31">
        <v>3</v>
      </c>
      <c r="M12" s="32">
        <v>40</v>
      </c>
      <c r="N12" s="31">
        <v>3</v>
      </c>
      <c r="O12" s="32">
        <v>40</v>
      </c>
      <c r="P12" s="31">
        <v>4</v>
      </c>
      <c r="Q12" s="32">
        <v>34</v>
      </c>
    </row>
    <row r="13" spans="1:17" x14ac:dyDescent="0.3">
      <c r="A13" s="24">
        <v>7</v>
      </c>
      <c r="B13" s="15" t="s">
        <v>320</v>
      </c>
      <c r="C13" s="15" t="s">
        <v>141</v>
      </c>
      <c r="D13" s="16" t="s">
        <v>321</v>
      </c>
      <c r="E13" s="30">
        <v>119</v>
      </c>
      <c r="F13" s="31"/>
      <c r="G13" s="32" t="s">
        <v>122</v>
      </c>
      <c r="H13" s="31">
        <v>2</v>
      </c>
      <c r="I13" s="32">
        <v>45</v>
      </c>
      <c r="J13" s="31"/>
      <c r="K13" s="32" t="s">
        <v>122</v>
      </c>
      <c r="L13" s="31"/>
      <c r="M13" s="32" t="s">
        <v>122</v>
      </c>
      <c r="N13" s="31">
        <v>4</v>
      </c>
      <c r="O13" s="32">
        <v>34</v>
      </c>
      <c r="P13" s="31">
        <v>3</v>
      </c>
      <c r="Q13" s="32">
        <v>40</v>
      </c>
    </row>
    <row r="14" spans="1:17" x14ac:dyDescent="0.3">
      <c r="A14" s="24">
        <v>8</v>
      </c>
      <c r="B14" s="15" t="s">
        <v>311</v>
      </c>
      <c r="C14" s="16" t="s">
        <v>318</v>
      </c>
      <c r="D14" s="15" t="s">
        <v>248</v>
      </c>
      <c r="E14" s="30">
        <v>91</v>
      </c>
      <c r="F14" s="31"/>
      <c r="G14" s="32" t="s">
        <v>122</v>
      </c>
      <c r="H14" s="31"/>
      <c r="I14" s="32" t="s">
        <v>122</v>
      </c>
      <c r="J14" s="31"/>
      <c r="K14" s="32" t="s">
        <v>122</v>
      </c>
      <c r="L14" s="31">
        <v>1</v>
      </c>
      <c r="M14" s="32">
        <v>51</v>
      </c>
      <c r="N14" s="31">
        <v>3</v>
      </c>
      <c r="O14" s="32">
        <v>40</v>
      </c>
      <c r="P14" s="31"/>
      <c r="Q14" s="32" t="s">
        <v>122</v>
      </c>
    </row>
    <row r="15" spans="1:17" x14ac:dyDescent="0.3">
      <c r="A15" s="24">
        <v>9</v>
      </c>
      <c r="B15" s="15" t="s">
        <v>352</v>
      </c>
      <c r="C15" s="15" t="s">
        <v>353</v>
      </c>
      <c r="D15" s="16" t="s">
        <v>354</v>
      </c>
      <c r="E15" s="30">
        <v>85</v>
      </c>
      <c r="F15" s="31"/>
      <c r="G15" s="32" t="s">
        <v>122</v>
      </c>
      <c r="H15" s="31"/>
      <c r="I15" s="32" t="s">
        <v>122</v>
      </c>
      <c r="J15" s="31">
        <v>4</v>
      </c>
      <c r="K15" s="32">
        <v>34</v>
      </c>
      <c r="L15" s="31">
        <v>1</v>
      </c>
      <c r="M15" s="32">
        <v>51</v>
      </c>
      <c r="N15" s="31" t="s">
        <v>122</v>
      </c>
      <c r="O15" s="32" t="s">
        <v>122</v>
      </c>
      <c r="P15" s="31" t="s">
        <v>122</v>
      </c>
      <c r="Q15" s="32" t="s">
        <v>122</v>
      </c>
    </row>
    <row r="16" spans="1:17" x14ac:dyDescent="0.3">
      <c r="A16" s="24">
        <v>10</v>
      </c>
      <c r="B16" s="15" t="s">
        <v>358</v>
      </c>
      <c r="C16" s="15" t="s">
        <v>359</v>
      </c>
      <c r="D16" s="16" t="s">
        <v>360</v>
      </c>
      <c r="E16" s="30">
        <v>68</v>
      </c>
      <c r="F16" s="31">
        <v>4</v>
      </c>
      <c r="G16" s="32">
        <v>34</v>
      </c>
      <c r="H16" s="31"/>
      <c r="I16" s="32" t="s">
        <v>122</v>
      </c>
      <c r="J16" s="31">
        <v>4</v>
      </c>
      <c r="K16" s="32">
        <v>34</v>
      </c>
      <c r="L16" s="31"/>
      <c r="M16" s="32" t="s">
        <v>122</v>
      </c>
      <c r="N16" s="31"/>
      <c r="O16" s="32"/>
      <c r="P16" s="31"/>
      <c r="Q16" s="32" t="s">
        <v>122</v>
      </c>
    </row>
    <row r="17" spans="1:17" x14ac:dyDescent="0.3">
      <c r="A17" s="24">
        <v>11</v>
      </c>
      <c r="B17" s="15" t="s">
        <v>245</v>
      </c>
      <c r="C17" s="15" t="s">
        <v>246</v>
      </c>
      <c r="D17" s="15" t="s">
        <v>273</v>
      </c>
      <c r="E17" s="30">
        <v>51</v>
      </c>
      <c r="F17" s="31">
        <v>1</v>
      </c>
      <c r="G17" s="32">
        <v>51</v>
      </c>
      <c r="H17" s="31"/>
      <c r="I17" s="32" t="s">
        <v>122</v>
      </c>
      <c r="J17" s="31"/>
      <c r="K17" s="32" t="s">
        <v>122</v>
      </c>
      <c r="L17" s="31"/>
      <c r="M17" s="32" t="s">
        <v>122</v>
      </c>
      <c r="N17" s="31"/>
      <c r="O17" s="32" t="s">
        <v>122</v>
      </c>
      <c r="P17" s="31"/>
      <c r="Q17" s="32" t="s">
        <v>122</v>
      </c>
    </row>
    <row r="18" spans="1:17" x14ac:dyDescent="0.3">
      <c r="A18" s="24">
        <v>12</v>
      </c>
      <c r="B18" s="15" t="s">
        <v>387</v>
      </c>
      <c r="C18" s="15" t="s">
        <v>388</v>
      </c>
      <c r="D18" s="15" t="s">
        <v>270</v>
      </c>
      <c r="E18" s="30">
        <v>45</v>
      </c>
      <c r="F18" s="31">
        <v>2</v>
      </c>
      <c r="G18" s="32">
        <v>45</v>
      </c>
      <c r="H18" s="31"/>
      <c r="I18" s="32" t="s">
        <v>122</v>
      </c>
      <c r="J18" s="31"/>
      <c r="K18" s="32" t="s">
        <v>122</v>
      </c>
      <c r="L18" s="31"/>
      <c r="M18" s="32" t="s">
        <v>122</v>
      </c>
      <c r="N18" s="31"/>
      <c r="O18" s="32" t="s">
        <v>122</v>
      </c>
      <c r="P18" s="31"/>
      <c r="Q18" s="32" t="s">
        <v>122</v>
      </c>
    </row>
    <row r="19" spans="1:17" x14ac:dyDescent="0.3">
      <c r="A19" s="24">
        <v>13</v>
      </c>
      <c r="B19" s="15" t="s">
        <v>389</v>
      </c>
      <c r="C19" s="15" t="s">
        <v>390</v>
      </c>
      <c r="D19" s="15" t="s">
        <v>248</v>
      </c>
      <c r="E19" s="30">
        <v>45</v>
      </c>
      <c r="F19" s="31">
        <v>2</v>
      </c>
      <c r="G19" s="32">
        <v>45</v>
      </c>
      <c r="H19" s="31"/>
      <c r="I19" s="32" t="s">
        <v>122</v>
      </c>
      <c r="J19" s="31"/>
      <c r="K19" s="32" t="s">
        <v>122</v>
      </c>
      <c r="L19" s="31"/>
      <c r="M19" s="32" t="s">
        <v>122</v>
      </c>
      <c r="N19" s="31"/>
      <c r="O19" s="32" t="s">
        <v>122</v>
      </c>
      <c r="P19" s="31"/>
      <c r="Q19" s="32" t="s">
        <v>122</v>
      </c>
    </row>
    <row r="20" spans="1:17" x14ac:dyDescent="0.3">
      <c r="A20" s="24">
        <v>14</v>
      </c>
      <c r="B20" s="15" t="s">
        <v>253</v>
      </c>
      <c r="C20" s="15"/>
      <c r="D20" s="16" t="s">
        <v>254</v>
      </c>
      <c r="E20" s="30">
        <v>40</v>
      </c>
      <c r="F20" s="31"/>
      <c r="G20" s="32" t="s">
        <v>122</v>
      </c>
      <c r="H20" s="31"/>
      <c r="I20" s="32" t="s">
        <v>122</v>
      </c>
      <c r="J20" s="31"/>
      <c r="K20" s="32" t="s">
        <v>122</v>
      </c>
      <c r="L20" s="31"/>
      <c r="M20" s="32" t="s">
        <v>122</v>
      </c>
      <c r="N20" s="31"/>
      <c r="O20" s="32" t="s">
        <v>122</v>
      </c>
      <c r="P20" s="31">
        <v>3</v>
      </c>
      <c r="Q20" s="32">
        <v>40</v>
      </c>
    </row>
    <row r="21" spans="1:17" x14ac:dyDescent="0.3">
      <c r="A21" s="24">
        <v>15</v>
      </c>
      <c r="B21" s="15" t="s">
        <v>328</v>
      </c>
      <c r="C21" s="15" t="s">
        <v>329</v>
      </c>
      <c r="D21" s="16" t="s">
        <v>330</v>
      </c>
      <c r="E21" s="30">
        <v>40</v>
      </c>
      <c r="F21" s="31"/>
      <c r="G21" s="32" t="s">
        <v>122</v>
      </c>
      <c r="H21" s="31"/>
      <c r="I21" s="32" t="s">
        <v>122</v>
      </c>
      <c r="J21" s="31"/>
      <c r="K21" s="32" t="s">
        <v>122</v>
      </c>
      <c r="L21" s="31"/>
      <c r="M21" s="32" t="s">
        <v>122</v>
      </c>
      <c r="N21" s="31">
        <v>3</v>
      </c>
      <c r="O21" s="32">
        <v>40</v>
      </c>
      <c r="P21" s="31"/>
      <c r="Q21" s="32" t="s">
        <v>122</v>
      </c>
    </row>
    <row r="22" spans="1:17" x14ac:dyDescent="0.3">
      <c r="A22" s="24">
        <v>16</v>
      </c>
      <c r="B22" s="15" t="s">
        <v>331</v>
      </c>
      <c r="C22" s="15" t="s">
        <v>332</v>
      </c>
      <c r="D22" s="16" t="s">
        <v>333</v>
      </c>
      <c r="E22" s="30">
        <v>34</v>
      </c>
      <c r="F22" s="31"/>
      <c r="G22" s="32" t="s">
        <v>122</v>
      </c>
      <c r="H22" s="31"/>
      <c r="I22" s="32" t="s">
        <v>122</v>
      </c>
      <c r="J22" s="31"/>
      <c r="K22" s="32" t="s">
        <v>122</v>
      </c>
      <c r="L22" s="31"/>
      <c r="M22" s="32" t="s">
        <v>122</v>
      </c>
      <c r="N22" s="31">
        <v>4</v>
      </c>
      <c r="O22" s="32">
        <v>34</v>
      </c>
      <c r="P22" s="31"/>
      <c r="Q22" s="32" t="s">
        <v>122</v>
      </c>
    </row>
    <row r="23" spans="1:17" x14ac:dyDescent="0.3">
      <c r="A23" s="24">
        <v>17</v>
      </c>
      <c r="B23" s="15" t="s">
        <v>293</v>
      </c>
      <c r="C23" s="15" t="s">
        <v>294</v>
      </c>
      <c r="D23" s="16" t="s">
        <v>295</v>
      </c>
      <c r="E23" s="30">
        <v>34</v>
      </c>
      <c r="F23" s="31"/>
      <c r="G23" s="32" t="s">
        <v>122</v>
      </c>
      <c r="H23" s="31"/>
      <c r="I23" s="32" t="s">
        <v>122</v>
      </c>
      <c r="J23" s="31"/>
      <c r="K23" s="32" t="s">
        <v>122</v>
      </c>
      <c r="L23" s="31"/>
      <c r="M23" s="32" t="s">
        <v>122</v>
      </c>
      <c r="N23" s="31">
        <v>4</v>
      </c>
      <c r="O23" s="32">
        <v>34</v>
      </c>
      <c r="P23" s="31"/>
      <c r="Q23" s="32" t="s">
        <v>122</v>
      </c>
    </row>
    <row r="24" spans="1:17" x14ac:dyDescent="0.3">
      <c r="A24" s="24">
        <v>18</v>
      </c>
      <c r="B24" s="15" t="s">
        <v>334</v>
      </c>
      <c r="C24" s="15" t="s">
        <v>267</v>
      </c>
      <c r="D24" s="16" t="s">
        <v>268</v>
      </c>
      <c r="E24" s="30">
        <v>34</v>
      </c>
      <c r="F24" s="31"/>
      <c r="G24" s="32" t="s">
        <v>122</v>
      </c>
      <c r="H24" s="31"/>
      <c r="I24" s="32" t="s">
        <v>122</v>
      </c>
      <c r="J24" s="31"/>
      <c r="K24" s="32" t="s">
        <v>122</v>
      </c>
      <c r="L24" s="31"/>
      <c r="M24" s="32" t="s">
        <v>122</v>
      </c>
      <c r="N24" s="31">
        <v>4</v>
      </c>
      <c r="O24" s="32">
        <v>34</v>
      </c>
      <c r="P24" s="31"/>
      <c r="Q24" s="32" t="s">
        <v>122</v>
      </c>
    </row>
    <row r="25" spans="1:17" x14ac:dyDescent="0.3">
      <c r="A25" s="24">
        <v>19</v>
      </c>
      <c r="B25" s="15" t="s">
        <v>391</v>
      </c>
      <c r="C25" s="16" t="s">
        <v>392</v>
      </c>
      <c r="D25" s="15" t="s">
        <v>271</v>
      </c>
      <c r="E25" s="30">
        <v>34</v>
      </c>
      <c r="F25" s="31">
        <v>4</v>
      </c>
      <c r="G25" s="32">
        <v>34</v>
      </c>
      <c r="H25" s="31"/>
      <c r="I25" s="32" t="s">
        <v>122</v>
      </c>
      <c r="J25" s="31"/>
      <c r="K25" s="32" t="s">
        <v>122</v>
      </c>
      <c r="L25" s="31"/>
      <c r="M25" s="32" t="s">
        <v>122</v>
      </c>
      <c r="N25" s="31"/>
      <c r="O25" s="32" t="s">
        <v>122</v>
      </c>
      <c r="P25" s="31"/>
      <c r="Q25" s="32" t="s">
        <v>122</v>
      </c>
    </row>
  </sheetData>
  <mergeCells count="26">
    <mergeCell ref="F5:G5"/>
    <mergeCell ref="H5:I5"/>
    <mergeCell ref="J5:K5"/>
    <mergeCell ref="L5:M5"/>
    <mergeCell ref="N5:O5"/>
    <mergeCell ref="P5:Q5"/>
    <mergeCell ref="P4:Q4"/>
    <mergeCell ref="A2:D2"/>
    <mergeCell ref="F3:G3"/>
    <mergeCell ref="H3:I3"/>
    <mergeCell ref="J3:K3"/>
    <mergeCell ref="L3:M3"/>
    <mergeCell ref="N3:O3"/>
    <mergeCell ref="P3:Q3"/>
    <mergeCell ref="P1:Q1"/>
    <mergeCell ref="A1:D1"/>
    <mergeCell ref="F1:G1"/>
    <mergeCell ref="H1:I1"/>
    <mergeCell ref="J1:K1"/>
    <mergeCell ref="L1:M1"/>
    <mergeCell ref="N1:O1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D32" sqref="D32"/>
    </sheetView>
  </sheetViews>
  <sheetFormatPr baseColWidth="10" defaultColWidth="9.109375" defaultRowHeight="14.4" x14ac:dyDescent="0.3"/>
  <cols>
    <col min="2" max="2" width="25.6640625" bestFit="1" customWidth="1"/>
    <col min="3" max="3" width="22.109375" customWidth="1"/>
    <col min="4" max="4" width="18.6640625" bestFit="1" customWidth="1"/>
    <col min="5" max="5" width="9.44140625" bestFit="1" customWidth="1"/>
    <col min="6" max="15" width="9.109375" customWidth="1"/>
    <col min="227" max="227" width="11" bestFit="1" customWidth="1"/>
    <col min="229" max="229" width="22.109375" bestFit="1" customWidth="1"/>
    <col min="230" max="230" width="22.109375" customWidth="1"/>
    <col min="231" max="231" width="17" bestFit="1" customWidth="1"/>
    <col min="234" max="234" width="9.44140625" bestFit="1" customWidth="1"/>
    <col min="483" max="483" width="11" bestFit="1" customWidth="1"/>
    <col min="485" max="485" width="22.109375" bestFit="1" customWidth="1"/>
    <col min="486" max="486" width="22.109375" customWidth="1"/>
    <col min="487" max="487" width="17" bestFit="1" customWidth="1"/>
    <col min="490" max="490" width="9.44140625" bestFit="1" customWidth="1"/>
    <col min="739" max="739" width="11" bestFit="1" customWidth="1"/>
    <col min="741" max="741" width="22.109375" bestFit="1" customWidth="1"/>
    <col min="742" max="742" width="22.109375" customWidth="1"/>
    <col min="743" max="743" width="17" bestFit="1" customWidth="1"/>
    <col min="746" max="746" width="9.44140625" bestFit="1" customWidth="1"/>
    <col min="995" max="995" width="11" bestFit="1" customWidth="1"/>
    <col min="997" max="997" width="22.109375" bestFit="1" customWidth="1"/>
    <col min="998" max="998" width="22.109375" customWidth="1"/>
    <col min="999" max="999" width="17" bestFit="1" customWidth="1"/>
    <col min="1002" max="1002" width="9.44140625" bestFit="1" customWidth="1"/>
    <col min="1251" max="1251" width="11" bestFit="1" customWidth="1"/>
    <col min="1253" max="1253" width="22.109375" bestFit="1" customWidth="1"/>
    <col min="1254" max="1254" width="22.109375" customWidth="1"/>
    <col min="1255" max="1255" width="17" bestFit="1" customWidth="1"/>
    <col min="1258" max="1258" width="9.44140625" bestFit="1" customWidth="1"/>
    <col min="1507" max="1507" width="11" bestFit="1" customWidth="1"/>
    <col min="1509" max="1509" width="22.109375" bestFit="1" customWidth="1"/>
    <col min="1510" max="1510" width="22.109375" customWidth="1"/>
    <col min="1511" max="1511" width="17" bestFit="1" customWidth="1"/>
    <col min="1514" max="1514" width="9.44140625" bestFit="1" customWidth="1"/>
    <col min="1763" max="1763" width="11" bestFit="1" customWidth="1"/>
    <col min="1765" max="1765" width="22.109375" bestFit="1" customWidth="1"/>
    <col min="1766" max="1766" width="22.109375" customWidth="1"/>
    <col min="1767" max="1767" width="17" bestFit="1" customWidth="1"/>
    <col min="1770" max="1770" width="9.44140625" bestFit="1" customWidth="1"/>
    <col min="2019" max="2019" width="11" bestFit="1" customWidth="1"/>
    <col min="2021" max="2021" width="22.109375" bestFit="1" customWidth="1"/>
    <col min="2022" max="2022" width="22.109375" customWidth="1"/>
    <col min="2023" max="2023" width="17" bestFit="1" customWidth="1"/>
    <col min="2026" max="2026" width="9.44140625" bestFit="1" customWidth="1"/>
    <col min="2275" max="2275" width="11" bestFit="1" customWidth="1"/>
    <col min="2277" max="2277" width="22.109375" bestFit="1" customWidth="1"/>
    <col min="2278" max="2278" width="22.109375" customWidth="1"/>
    <col min="2279" max="2279" width="17" bestFit="1" customWidth="1"/>
    <col min="2282" max="2282" width="9.44140625" bestFit="1" customWidth="1"/>
    <col min="2531" max="2531" width="11" bestFit="1" customWidth="1"/>
    <col min="2533" max="2533" width="22.109375" bestFit="1" customWidth="1"/>
    <col min="2534" max="2534" width="22.109375" customWidth="1"/>
    <col min="2535" max="2535" width="17" bestFit="1" customWidth="1"/>
    <col min="2538" max="2538" width="9.44140625" bestFit="1" customWidth="1"/>
    <col min="2787" max="2787" width="11" bestFit="1" customWidth="1"/>
    <col min="2789" max="2789" width="22.109375" bestFit="1" customWidth="1"/>
    <col min="2790" max="2790" width="22.109375" customWidth="1"/>
    <col min="2791" max="2791" width="17" bestFit="1" customWidth="1"/>
    <col min="2794" max="2794" width="9.44140625" bestFit="1" customWidth="1"/>
    <col min="3043" max="3043" width="11" bestFit="1" customWidth="1"/>
    <col min="3045" max="3045" width="22.109375" bestFit="1" customWidth="1"/>
    <col min="3046" max="3046" width="22.109375" customWidth="1"/>
    <col min="3047" max="3047" width="17" bestFit="1" customWidth="1"/>
    <col min="3050" max="3050" width="9.44140625" bestFit="1" customWidth="1"/>
    <col min="3299" max="3299" width="11" bestFit="1" customWidth="1"/>
    <col min="3301" max="3301" width="22.109375" bestFit="1" customWidth="1"/>
    <col min="3302" max="3302" width="22.109375" customWidth="1"/>
    <col min="3303" max="3303" width="17" bestFit="1" customWidth="1"/>
    <col min="3306" max="3306" width="9.44140625" bestFit="1" customWidth="1"/>
    <col min="3555" max="3555" width="11" bestFit="1" customWidth="1"/>
    <col min="3557" max="3557" width="22.109375" bestFit="1" customWidth="1"/>
    <col min="3558" max="3558" width="22.109375" customWidth="1"/>
    <col min="3559" max="3559" width="17" bestFit="1" customWidth="1"/>
    <col min="3562" max="3562" width="9.44140625" bestFit="1" customWidth="1"/>
    <col min="3811" max="3811" width="11" bestFit="1" customWidth="1"/>
    <col min="3813" max="3813" width="22.109375" bestFit="1" customWidth="1"/>
    <col min="3814" max="3814" width="22.109375" customWidth="1"/>
    <col min="3815" max="3815" width="17" bestFit="1" customWidth="1"/>
    <col min="3818" max="3818" width="9.44140625" bestFit="1" customWidth="1"/>
    <col min="4067" max="4067" width="11" bestFit="1" customWidth="1"/>
    <col min="4069" max="4069" width="22.109375" bestFit="1" customWidth="1"/>
    <col min="4070" max="4070" width="22.109375" customWidth="1"/>
    <col min="4071" max="4071" width="17" bestFit="1" customWidth="1"/>
    <col min="4074" max="4074" width="9.44140625" bestFit="1" customWidth="1"/>
    <col min="4323" max="4323" width="11" bestFit="1" customWidth="1"/>
    <col min="4325" max="4325" width="22.109375" bestFit="1" customWidth="1"/>
    <col min="4326" max="4326" width="22.109375" customWidth="1"/>
    <col min="4327" max="4327" width="17" bestFit="1" customWidth="1"/>
    <col min="4330" max="4330" width="9.44140625" bestFit="1" customWidth="1"/>
    <col min="4579" max="4579" width="11" bestFit="1" customWidth="1"/>
    <col min="4581" max="4581" width="22.109375" bestFit="1" customWidth="1"/>
    <col min="4582" max="4582" width="22.109375" customWidth="1"/>
    <col min="4583" max="4583" width="17" bestFit="1" customWidth="1"/>
    <col min="4586" max="4586" width="9.44140625" bestFit="1" customWidth="1"/>
    <col min="4835" max="4835" width="11" bestFit="1" customWidth="1"/>
    <col min="4837" max="4837" width="22.109375" bestFit="1" customWidth="1"/>
    <col min="4838" max="4838" width="22.109375" customWidth="1"/>
    <col min="4839" max="4839" width="17" bestFit="1" customWidth="1"/>
    <col min="4842" max="4842" width="9.44140625" bestFit="1" customWidth="1"/>
    <col min="5091" max="5091" width="11" bestFit="1" customWidth="1"/>
    <col min="5093" max="5093" width="22.109375" bestFit="1" customWidth="1"/>
    <col min="5094" max="5094" width="22.109375" customWidth="1"/>
    <col min="5095" max="5095" width="17" bestFit="1" customWidth="1"/>
    <col min="5098" max="5098" width="9.44140625" bestFit="1" customWidth="1"/>
    <col min="5347" max="5347" width="11" bestFit="1" customWidth="1"/>
    <col min="5349" max="5349" width="22.109375" bestFit="1" customWidth="1"/>
    <col min="5350" max="5350" width="22.109375" customWidth="1"/>
    <col min="5351" max="5351" width="17" bestFit="1" customWidth="1"/>
    <col min="5354" max="5354" width="9.44140625" bestFit="1" customWidth="1"/>
    <col min="5603" max="5603" width="11" bestFit="1" customWidth="1"/>
    <col min="5605" max="5605" width="22.109375" bestFit="1" customWidth="1"/>
    <col min="5606" max="5606" width="22.109375" customWidth="1"/>
    <col min="5607" max="5607" width="17" bestFit="1" customWidth="1"/>
    <col min="5610" max="5610" width="9.44140625" bestFit="1" customWidth="1"/>
    <col min="5859" max="5859" width="11" bestFit="1" customWidth="1"/>
    <col min="5861" max="5861" width="22.109375" bestFit="1" customWidth="1"/>
    <col min="5862" max="5862" width="22.109375" customWidth="1"/>
    <col min="5863" max="5863" width="17" bestFit="1" customWidth="1"/>
    <col min="5866" max="5866" width="9.44140625" bestFit="1" customWidth="1"/>
    <col min="6115" max="6115" width="11" bestFit="1" customWidth="1"/>
    <col min="6117" max="6117" width="22.109375" bestFit="1" customWidth="1"/>
    <col min="6118" max="6118" width="22.109375" customWidth="1"/>
    <col min="6119" max="6119" width="17" bestFit="1" customWidth="1"/>
    <col min="6122" max="6122" width="9.44140625" bestFit="1" customWidth="1"/>
    <col min="6371" max="6371" width="11" bestFit="1" customWidth="1"/>
    <col min="6373" max="6373" width="22.109375" bestFit="1" customWidth="1"/>
    <col min="6374" max="6374" width="22.109375" customWidth="1"/>
    <col min="6375" max="6375" width="17" bestFit="1" customWidth="1"/>
    <col min="6378" max="6378" width="9.44140625" bestFit="1" customWidth="1"/>
    <col min="6627" max="6627" width="11" bestFit="1" customWidth="1"/>
    <col min="6629" max="6629" width="22.109375" bestFit="1" customWidth="1"/>
    <col min="6630" max="6630" width="22.109375" customWidth="1"/>
    <col min="6631" max="6631" width="17" bestFit="1" customWidth="1"/>
    <col min="6634" max="6634" width="9.44140625" bestFit="1" customWidth="1"/>
    <col min="6883" max="6883" width="11" bestFit="1" customWidth="1"/>
    <col min="6885" max="6885" width="22.109375" bestFit="1" customWidth="1"/>
    <col min="6886" max="6886" width="22.109375" customWidth="1"/>
    <col min="6887" max="6887" width="17" bestFit="1" customWidth="1"/>
    <col min="6890" max="6890" width="9.44140625" bestFit="1" customWidth="1"/>
    <col min="7139" max="7139" width="11" bestFit="1" customWidth="1"/>
    <col min="7141" max="7141" width="22.109375" bestFit="1" customWidth="1"/>
    <col min="7142" max="7142" width="22.109375" customWidth="1"/>
    <col min="7143" max="7143" width="17" bestFit="1" customWidth="1"/>
    <col min="7146" max="7146" width="9.44140625" bestFit="1" customWidth="1"/>
    <col min="7395" max="7395" width="11" bestFit="1" customWidth="1"/>
    <col min="7397" max="7397" width="22.109375" bestFit="1" customWidth="1"/>
    <col min="7398" max="7398" width="22.109375" customWidth="1"/>
    <col min="7399" max="7399" width="17" bestFit="1" customWidth="1"/>
    <col min="7402" max="7402" width="9.44140625" bestFit="1" customWidth="1"/>
    <col min="7651" max="7651" width="11" bestFit="1" customWidth="1"/>
    <col min="7653" max="7653" width="22.109375" bestFit="1" customWidth="1"/>
    <col min="7654" max="7654" width="22.109375" customWidth="1"/>
    <col min="7655" max="7655" width="17" bestFit="1" customWidth="1"/>
    <col min="7658" max="7658" width="9.44140625" bestFit="1" customWidth="1"/>
    <col min="7907" max="7907" width="11" bestFit="1" customWidth="1"/>
    <col min="7909" max="7909" width="22.109375" bestFit="1" customWidth="1"/>
    <col min="7910" max="7910" width="22.109375" customWidth="1"/>
    <col min="7911" max="7911" width="17" bestFit="1" customWidth="1"/>
    <col min="7914" max="7914" width="9.44140625" bestFit="1" customWidth="1"/>
    <col min="8163" max="8163" width="11" bestFit="1" customWidth="1"/>
    <col min="8165" max="8165" width="22.109375" bestFit="1" customWidth="1"/>
    <col min="8166" max="8166" width="22.109375" customWidth="1"/>
    <col min="8167" max="8167" width="17" bestFit="1" customWidth="1"/>
    <col min="8170" max="8170" width="9.44140625" bestFit="1" customWidth="1"/>
    <col min="8419" max="8419" width="11" bestFit="1" customWidth="1"/>
    <col min="8421" max="8421" width="22.109375" bestFit="1" customWidth="1"/>
    <col min="8422" max="8422" width="22.109375" customWidth="1"/>
    <col min="8423" max="8423" width="17" bestFit="1" customWidth="1"/>
    <col min="8426" max="8426" width="9.44140625" bestFit="1" customWidth="1"/>
    <col min="8675" max="8675" width="11" bestFit="1" customWidth="1"/>
    <col min="8677" max="8677" width="22.109375" bestFit="1" customWidth="1"/>
    <col min="8678" max="8678" width="22.109375" customWidth="1"/>
    <col min="8679" max="8679" width="17" bestFit="1" customWidth="1"/>
    <col min="8682" max="8682" width="9.44140625" bestFit="1" customWidth="1"/>
    <col min="8931" max="8931" width="11" bestFit="1" customWidth="1"/>
    <col min="8933" max="8933" width="22.109375" bestFit="1" customWidth="1"/>
    <col min="8934" max="8934" width="22.109375" customWidth="1"/>
    <col min="8935" max="8935" width="17" bestFit="1" customWidth="1"/>
    <col min="8938" max="8938" width="9.44140625" bestFit="1" customWidth="1"/>
    <col min="9187" max="9187" width="11" bestFit="1" customWidth="1"/>
    <col min="9189" max="9189" width="22.109375" bestFit="1" customWidth="1"/>
    <col min="9190" max="9190" width="22.109375" customWidth="1"/>
    <col min="9191" max="9191" width="17" bestFit="1" customWidth="1"/>
    <col min="9194" max="9194" width="9.44140625" bestFit="1" customWidth="1"/>
    <col min="9443" max="9443" width="11" bestFit="1" customWidth="1"/>
    <col min="9445" max="9445" width="22.109375" bestFit="1" customWidth="1"/>
    <col min="9446" max="9446" width="22.109375" customWidth="1"/>
    <col min="9447" max="9447" width="17" bestFit="1" customWidth="1"/>
    <col min="9450" max="9450" width="9.44140625" bestFit="1" customWidth="1"/>
    <col min="9699" max="9699" width="11" bestFit="1" customWidth="1"/>
    <col min="9701" max="9701" width="22.109375" bestFit="1" customWidth="1"/>
    <col min="9702" max="9702" width="22.109375" customWidth="1"/>
    <col min="9703" max="9703" width="17" bestFit="1" customWidth="1"/>
    <col min="9706" max="9706" width="9.44140625" bestFit="1" customWidth="1"/>
    <col min="9955" max="9955" width="11" bestFit="1" customWidth="1"/>
    <col min="9957" max="9957" width="22.109375" bestFit="1" customWidth="1"/>
    <col min="9958" max="9958" width="22.109375" customWidth="1"/>
    <col min="9959" max="9959" width="17" bestFit="1" customWidth="1"/>
    <col min="9962" max="9962" width="9.44140625" bestFit="1" customWidth="1"/>
    <col min="10211" max="10211" width="11" bestFit="1" customWidth="1"/>
    <col min="10213" max="10213" width="22.109375" bestFit="1" customWidth="1"/>
    <col min="10214" max="10214" width="22.109375" customWidth="1"/>
    <col min="10215" max="10215" width="17" bestFit="1" customWidth="1"/>
    <col min="10218" max="10218" width="9.44140625" bestFit="1" customWidth="1"/>
    <col min="10467" max="10467" width="11" bestFit="1" customWidth="1"/>
    <col min="10469" max="10469" width="22.109375" bestFit="1" customWidth="1"/>
    <col min="10470" max="10470" width="22.109375" customWidth="1"/>
    <col min="10471" max="10471" width="17" bestFit="1" customWidth="1"/>
    <col min="10474" max="10474" width="9.44140625" bestFit="1" customWidth="1"/>
    <col min="10723" max="10723" width="11" bestFit="1" customWidth="1"/>
    <col min="10725" max="10725" width="22.109375" bestFit="1" customWidth="1"/>
    <col min="10726" max="10726" width="22.109375" customWidth="1"/>
    <col min="10727" max="10727" width="17" bestFit="1" customWidth="1"/>
    <col min="10730" max="10730" width="9.44140625" bestFit="1" customWidth="1"/>
    <col min="10979" max="10979" width="11" bestFit="1" customWidth="1"/>
    <col min="10981" max="10981" width="22.109375" bestFit="1" customWidth="1"/>
    <col min="10982" max="10982" width="22.109375" customWidth="1"/>
    <col min="10983" max="10983" width="17" bestFit="1" customWidth="1"/>
    <col min="10986" max="10986" width="9.44140625" bestFit="1" customWidth="1"/>
    <col min="11235" max="11235" width="11" bestFit="1" customWidth="1"/>
    <col min="11237" max="11237" width="22.109375" bestFit="1" customWidth="1"/>
    <col min="11238" max="11238" width="22.109375" customWidth="1"/>
    <col min="11239" max="11239" width="17" bestFit="1" customWidth="1"/>
    <col min="11242" max="11242" width="9.44140625" bestFit="1" customWidth="1"/>
    <col min="11491" max="11491" width="11" bestFit="1" customWidth="1"/>
    <col min="11493" max="11493" width="22.109375" bestFit="1" customWidth="1"/>
    <col min="11494" max="11494" width="22.109375" customWidth="1"/>
    <col min="11495" max="11495" width="17" bestFit="1" customWidth="1"/>
    <col min="11498" max="11498" width="9.44140625" bestFit="1" customWidth="1"/>
    <col min="11747" max="11747" width="11" bestFit="1" customWidth="1"/>
    <col min="11749" max="11749" width="22.109375" bestFit="1" customWidth="1"/>
    <col min="11750" max="11750" width="22.109375" customWidth="1"/>
    <col min="11751" max="11751" width="17" bestFit="1" customWidth="1"/>
    <col min="11754" max="11754" width="9.44140625" bestFit="1" customWidth="1"/>
    <col min="12003" max="12003" width="11" bestFit="1" customWidth="1"/>
    <col min="12005" max="12005" width="22.109375" bestFit="1" customWidth="1"/>
    <col min="12006" max="12006" width="22.109375" customWidth="1"/>
    <col min="12007" max="12007" width="17" bestFit="1" customWidth="1"/>
    <col min="12010" max="12010" width="9.44140625" bestFit="1" customWidth="1"/>
    <col min="12259" max="12259" width="11" bestFit="1" customWidth="1"/>
    <col min="12261" max="12261" width="22.109375" bestFit="1" customWidth="1"/>
    <col min="12262" max="12262" width="22.109375" customWidth="1"/>
    <col min="12263" max="12263" width="17" bestFit="1" customWidth="1"/>
    <col min="12266" max="12266" width="9.44140625" bestFit="1" customWidth="1"/>
    <col min="12515" max="12515" width="11" bestFit="1" customWidth="1"/>
    <col min="12517" max="12517" width="22.109375" bestFit="1" customWidth="1"/>
    <col min="12518" max="12518" width="22.109375" customWidth="1"/>
    <col min="12519" max="12519" width="17" bestFit="1" customWidth="1"/>
    <col min="12522" max="12522" width="9.44140625" bestFit="1" customWidth="1"/>
    <col min="12771" max="12771" width="11" bestFit="1" customWidth="1"/>
    <col min="12773" max="12773" width="22.109375" bestFit="1" customWidth="1"/>
    <col min="12774" max="12774" width="22.109375" customWidth="1"/>
    <col min="12775" max="12775" width="17" bestFit="1" customWidth="1"/>
    <col min="12778" max="12778" width="9.44140625" bestFit="1" customWidth="1"/>
    <col min="13027" max="13027" width="11" bestFit="1" customWidth="1"/>
    <col min="13029" max="13029" width="22.109375" bestFit="1" customWidth="1"/>
    <col min="13030" max="13030" width="22.109375" customWidth="1"/>
    <col min="13031" max="13031" width="17" bestFit="1" customWidth="1"/>
    <col min="13034" max="13034" width="9.44140625" bestFit="1" customWidth="1"/>
    <col min="13283" max="13283" width="11" bestFit="1" customWidth="1"/>
    <col min="13285" max="13285" width="22.109375" bestFit="1" customWidth="1"/>
    <col min="13286" max="13286" width="22.109375" customWidth="1"/>
    <col min="13287" max="13287" width="17" bestFit="1" customWidth="1"/>
    <col min="13290" max="13290" width="9.44140625" bestFit="1" customWidth="1"/>
    <col min="13539" max="13539" width="11" bestFit="1" customWidth="1"/>
    <col min="13541" max="13541" width="22.109375" bestFit="1" customWidth="1"/>
    <col min="13542" max="13542" width="22.109375" customWidth="1"/>
    <col min="13543" max="13543" width="17" bestFit="1" customWidth="1"/>
    <col min="13546" max="13546" width="9.44140625" bestFit="1" customWidth="1"/>
    <col min="13795" max="13795" width="11" bestFit="1" customWidth="1"/>
    <col min="13797" max="13797" width="22.109375" bestFit="1" customWidth="1"/>
    <col min="13798" max="13798" width="22.109375" customWidth="1"/>
    <col min="13799" max="13799" width="17" bestFit="1" customWidth="1"/>
    <col min="13802" max="13802" width="9.44140625" bestFit="1" customWidth="1"/>
    <col min="14051" max="14051" width="11" bestFit="1" customWidth="1"/>
    <col min="14053" max="14053" width="22.109375" bestFit="1" customWidth="1"/>
    <col min="14054" max="14054" width="22.109375" customWidth="1"/>
    <col min="14055" max="14055" width="17" bestFit="1" customWidth="1"/>
    <col min="14058" max="14058" width="9.44140625" bestFit="1" customWidth="1"/>
    <col min="14307" max="14307" width="11" bestFit="1" customWidth="1"/>
    <col min="14309" max="14309" width="22.109375" bestFit="1" customWidth="1"/>
    <col min="14310" max="14310" width="22.109375" customWidth="1"/>
    <col min="14311" max="14311" width="17" bestFit="1" customWidth="1"/>
    <col min="14314" max="14314" width="9.44140625" bestFit="1" customWidth="1"/>
    <col min="14563" max="14563" width="11" bestFit="1" customWidth="1"/>
    <col min="14565" max="14565" width="22.109375" bestFit="1" customWidth="1"/>
    <col min="14566" max="14566" width="22.109375" customWidth="1"/>
    <col min="14567" max="14567" width="17" bestFit="1" customWidth="1"/>
    <col min="14570" max="14570" width="9.44140625" bestFit="1" customWidth="1"/>
    <col min="14819" max="14819" width="11" bestFit="1" customWidth="1"/>
    <col min="14821" max="14821" width="22.109375" bestFit="1" customWidth="1"/>
    <col min="14822" max="14822" width="22.109375" customWidth="1"/>
    <col min="14823" max="14823" width="17" bestFit="1" customWidth="1"/>
    <col min="14826" max="14826" width="9.44140625" bestFit="1" customWidth="1"/>
    <col min="15075" max="15075" width="11" bestFit="1" customWidth="1"/>
    <col min="15077" max="15077" width="22.109375" bestFit="1" customWidth="1"/>
    <col min="15078" max="15078" width="22.109375" customWidth="1"/>
    <col min="15079" max="15079" width="17" bestFit="1" customWidth="1"/>
    <col min="15082" max="15082" width="9.44140625" bestFit="1" customWidth="1"/>
    <col min="15331" max="15331" width="11" bestFit="1" customWidth="1"/>
    <col min="15333" max="15333" width="22.109375" bestFit="1" customWidth="1"/>
    <col min="15334" max="15334" width="22.109375" customWidth="1"/>
    <col min="15335" max="15335" width="17" bestFit="1" customWidth="1"/>
    <col min="15338" max="15338" width="9.44140625" bestFit="1" customWidth="1"/>
    <col min="15587" max="15587" width="11" bestFit="1" customWidth="1"/>
    <col min="15589" max="15589" width="22.109375" bestFit="1" customWidth="1"/>
    <col min="15590" max="15590" width="22.109375" customWidth="1"/>
    <col min="15591" max="15591" width="17" bestFit="1" customWidth="1"/>
    <col min="15594" max="15594" width="9.44140625" bestFit="1" customWidth="1"/>
    <col min="15843" max="15843" width="11" bestFit="1" customWidth="1"/>
    <col min="15845" max="15845" width="22.109375" bestFit="1" customWidth="1"/>
    <col min="15846" max="15846" width="22.109375" customWidth="1"/>
    <col min="15847" max="15847" width="17" bestFit="1" customWidth="1"/>
    <col min="15850" max="15850" width="9.44140625" bestFit="1" customWidth="1"/>
    <col min="16099" max="16099" width="11" bestFit="1" customWidth="1"/>
    <col min="16101" max="16101" width="22.109375" bestFit="1" customWidth="1"/>
    <col min="16102" max="16102" width="22.109375" customWidth="1"/>
    <col min="16103" max="16103" width="17" bestFit="1" customWidth="1"/>
    <col min="16106" max="16106" width="9.44140625" bestFit="1" customWidth="1"/>
  </cols>
  <sheetData>
    <row r="1" spans="1:15" x14ac:dyDescent="0.3">
      <c r="A1" s="48" t="s">
        <v>351</v>
      </c>
      <c r="B1" s="48"/>
      <c r="C1" s="48"/>
      <c r="D1" s="48"/>
      <c r="E1" s="17"/>
      <c r="F1" s="57" t="s">
        <v>1</v>
      </c>
      <c r="G1" s="58"/>
      <c r="H1" s="57" t="s">
        <v>1</v>
      </c>
      <c r="I1" s="58"/>
      <c r="J1" s="57" t="s">
        <v>1</v>
      </c>
      <c r="K1" s="58"/>
      <c r="L1" s="57" t="s">
        <v>1</v>
      </c>
      <c r="M1" s="58"/>
      <c r="N1" s="57" t="s">
        <v>1</v>
      </c>
      <c r="O1" s="58"/>
    </row>
    <row r="2" spans="1:15" ht="15" thickBot="1" x14ac:dyDescent="0.35">
      <c r="A2" s="47"/>
      <c r="B2" s="47"/>
      <c r="C2" s="47"/>
      <c r="D2" s="47"/>
      <c r="E2" s="17"/>
      <c r="F2" s="53" t="s">
        <v>2</v>
      </c>
      <c r="G2" s="54"/>
      <c r="H2" s="53" t="s">
        <v>2</v>
      </c>
      <c r="I2" s="54"/>
      <c r="J2" s="53" t="s">
        <v>2</v>
      </c>
      <c r="K2" s="54"/>
      <c r="L2" s="53" t="s">
        <v>2</v>
      </c>
      <c r="M2" s="54"/>
      <c r="N2" s="53" t="s">
        <v>2</v>
      </c>
      <c r="O2" s="54"/>
    </row>
    <row r="3" spans="1:15" x14ac:dyDescent="0.3">
      <c r="A3" s="19"/>
      <c r="B3" s="19"/>
      <c r="C3" s="19"/>
      <c r="D3" s="18"/>
      <c r="E3" s="19"/>
      <c r="F3" s="55" t="s">
        <v>3</v>
      </c>
      <c r="G3" s="56"/>
      <c r="H3" s="55" t="s">
        <v>3</v>
      </c>
      <c r="I3" s="56"/>
      <c r="J3" s="55" t="s">
        <v>3</v>
      </c>
      <c r="K3" s="56"/>
      <c r="L3" s="55" t="s">
        <v>3</v>
      </c>
      <c r="M3" s="56"/>
      <c r="N3" s="55" t="s">
        <v>3</v>
      </c>
      <c r="O3" s="56"/>
    </row>
    <row r="4" spans="1:15" x14ac:dyDescent="0.3">
      <c r="A4" s="20"/>
      <c r="B4" s="20"/>
      <c r="C4" s="20"/>
      <c r="D4" s="20"/>
      <c r="E4" s="20" t="s">
        <v>4</v>
      </c>
      <c r="F4" s="49" t="s">
        <v>5</v>
      </c>
      <c r="G4" s="50"/>
      <c r="H4" s="49" t="s">
        <v>5</v>
      </c>
      <c r="I4" s="50"/>
      <c r="J4" s="49" t="s">
        <v>5</v>
      </c>
      <c r="K4" s="50"/>
      <c r="L4" s="49" t="s">
        <v>5</v>
      </c>
      <c r="M4" s="50"/>
      <c r="N4" s="49" t="s">
        <v>5</v>
      </c>
      <c r="O4" s="50"/>
    </row>
    <row r="5" spans="1:15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51">
        <v>46095</v>
      </c>
      <c r="G5" s="52"/>
      <c r="H5" s="51">
        <v>46060</v>
      </c>
      <c r="I5" s="52"/>
      <c r="J5" s="51">
        <v>46039</v>
      </c>
      <c r="K5" s="52"/>
      <c r="L5" s="51">
        <v>46004</v>
      </c>
      <c r="M5" s="52"/>
      <c r="N5" s="51">
        <v>45976</v>
      </c>
      <c r="O5" s="52"/>
    </row>
    <row r="6" spans="1:15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</row>
    <row r="7" spans="1:15" x14ac:dyDescent="0.3">
      <c r="A7" s="24">
        <v>1</v>
      </c>
      <c r="B7" s="15" t="s">
        <v>335</v>
      </c>
      <c r="C7" s="16" t="s">
        <v>336</v>
      </c>
      <c r="D7" s="15" t="s">
        <v>337</v>
      </c>
      <c r="E7" s="30">
        <f t="shared" ref="E7:E15" si="0">SUMIFS(F7:O7,F$6:O$6,"Punts")</f>
        <v>198</v>
      </c>
      <c r="F7" s="31">
        <v>1</v>
      </c>
      <c r="G7" s="32">
        <f>IFERROR(IF(F7="","",VLOOKUP(CONCATENATE(F7,"-",F$2),[1]Punts!$C$1:$D$65534,2,0)),0)</f>
        <v>51</v>
      </c>
      <c r="H7" s="31">
        <v>1</v>
      </c>
      <c r="I7" s="32">
        <f>IFERROR(IF(H7="","",VLOOKUP(CONCATENATE(H7,"-",H$2),[1]Punts!$C$1:$D$65534,2,0)),0)</f>
        <v>51</v>
      </c>
      <c r="J7" s="31">
        <v>2</v>
      </c>
      <c r="K7" s="32">
        <f>IFERROR(IF(J7="","",VLOOKUP(CONCATENATE(J7,"-",J$2),[1]Punts!$C$1:$D$65534,2,0)),0)</f>
        <v>45</v>
      </c>
      <c r="L7" s="31">
        <v>1</v>
      </c>
      <c r="M7" s="32">
        <f>IFERROR(IF(L7="","",VLOOKUP(CONCATENATE(L7,"-",L$2),[1]Punts!$C$1:$D$65534,2,0)),0)</f>
        <v>51</v>
      </c>
      <c r="N7" s="31"/>
      <c r="O7" s="32"/>
    </row>
    <row r="8" spans="1:15" x14ac:dyDescent="0.3">
      <c r="A8" s="24">
        <v>2</v>
      </c>
      <c r="B8" s="15" t="s">
        <v>338</v>
      </c>
      <c r="C8" s="16" t="s">
        <v>339</v>
      </c>
      <c r="D8" s="15" t="s">
        <v>312</v>
      </c>
      <c r="E8" s="30">
        <f t="shared" si="0"/>
        <v>198</v>
      </c>
      <c r="F8" s="31">
        <v>1</v>
      </c>
      <c r="G8" s="32">
        <f>IFERROR(IF(F8="","",VLOOKUP(CONCATENATE(F8,"-",F$2),[1]Punts!$C$1:$D$65534,2,0)),0)</f>
        <v>51</v>
      </c>
      <c r="H8" s="31">
        <v>1</v>
      </c>
      <c r="I8" s="32">
        <f>IFERROR(IF(H8="","",VLOOKUP(CONCATENATE(H8,"-",H$2),[1]Punts!$C$1:$D$65534,2,0)),0)</f>
        <v>51</v>
      </c>
      <c r="J8" s="31">
        <v>2</v>
      </c>
      <c r="K8" s="32">
        <f>IFERROR(IF(J8="","",VLOOKUP(CONCATENATE(J8,"-",J$2),[1]Punts!$C$1:$D$65534,2,0)),0)</f>
        <v>45</v>
      </c>
      <c r="L8" s="31">
        <v>1</v>
      </c>
      <c r="M8" s="32">
        <f>IFERROR(IF(L8="","",VLOOKUP(CONCATENATE(L8,"-",L$2),[1]Punts!$C$1:$D$65534,2,0)),0)</f>
        <v>51</v>
      </c>
      <c r="N8" s="31"/>
      <c r="O8" s="32"/>
    </row>
    <row r="9" spans="1:15" x14ac:dyDescent="0.3">
      <c r="A9" s="24">
        <v>3</v>
      </c>
      <c r="B9" s="15" t="s">
        <v>343</v>
      </c>
      <c r="C9" s="16" t="s">
        <v>344</v>
      </c>
      <c r="D9" s="15" t="s">
        <v>271</v>
      </c>
      <c r="E9" s="30">
        <f t="shared" si="0"/>
        <v>96</v>
      </c>
      <c r="F9" s="31"/>
      <c r="G9" s="32" t="str">
        <f>IFERROR(IF(F9="","",VLOOKUP(CONCATENATE(F9,"-",F$2),[1]Punts!$C$1:$D$65534,2,0)),0)</f>
        <v/>
      </c>
      <c r="H9" s="31"/>
      <c r="I9" s="32" t="str">
        <f>IFERROR(IF(H9="","",VLOOKUP(CONCATENATE(H9,"-",H$2),[1]Punts!$C$1:$D$65534,2,0)),0)</f>
        <v/>
      </c>
      <c r="J9" s="31">
        <v>1</v>
      </c>
      <c r="K9" s="32">
        <f>IFERROR(IF(J9="","",VLOOKUP(CONCATENATE(J9,"-",J$2),[1]Punts!$C$1:$D$65534,2,0)),0)</f>
        <v>51</v>
      </c>
      <c r="L9" s="31"/>
      <c r="M9" s="32" t="str">
        <f>IFERROR(IF(L9="","",VLOOKUP(CONCATENATE(L9,"-",L$2),[1]Punts!$C$1:$D$65534,2,0)),0)</f>
        <v/>
      </c>
      <c r="N9" s="31">
        <v>2</v>
      </c>
      <c r="O9" s="32">
        <f>IFERROR(IF(N9="","",VLOOKUP(CONCATENATE(N9,"-",N$2),[1]Punts!$C$1:$D$65534,2,0)),0)</f>
        <v>45</v>
      </c>
    </row>
    <row r="10" spans="1:15" x14ac:dyDescent="0.3">
      <c r="A10" s="24">
        <v>4</v>
      </c>
      <c r="B10" s="15" t="s">
        <v>328</v>
      </c>
      <c r="C10" s="16" t="s">
        <v>347</v>
      </c>
      <c r="D10" s="15" t="s">
        <v>330</v>
      </c>
      <c r="E10" s="30">
        <f t="shared" si="0"/>
        <v>80</v>
      </c>
      <c r="F10" s="31"/>
      <c r="G10" s="32" t="str">
        <f>IFERROR(IF(F10="","",VLOOKUP(CONCATENATE(F10,"-",F$2),[1]Punts!$C$1:$D$65534,2,0)),0)</f>
        <v/>
      </c>
      <c r="H10" s="31"/>
      <c r="I10" s="32" t="str">
        <f>IFERROR(IF(H10="","",VLOOKUP(CONCATENATE(H10,"-",H$2),[1]Punts!$C$1:$D$65534,2,0)),0)</f>
        <v/>
      </c>
      <c r="J10" s="31">
        <v>3</v>
      </c>
      <c r="K10" s="32">
        <f>IFERROR(IF(J10="","",VLOOKUP(CONCATENATE(J10,"-",J$2),[1]Punts!$C$1:$D$65534,2,0)),0)</f>
        <v>40</v>
      </c>
      <c r="L10" s="31"/>
      <c r="M10" s="32" t="str">
        <f>IFERROR(IF(L10="","",VLOOKUP(CONCATENATE(L10,"-",L$2),[1]Punts!$C$1:$D$65534,2,0)),0)</f>
        <v/>
      </c>
      <c r="N10" s="31">
        <v>3</v>
      </c>
      <c r="O10" s="32">
        <f>IFERROR(IF(N10="","",VLOOKUP(CONCATENATE(N10,"-",N$2),[1]Punts!$C$1:$D$65534,2,0)),0)</f>
        <v>40</v>
      </c>
    </row>
    <row r="11" spans="1:15" x14ac:dyDescent="0.3">
      <c r="A11" s="24">
        <v>5</v>
      </c>
      <c r="B11" s="15" t="s">
        <v>16</v>
      </c>
      <c r="C11" s="16" t="s">
        <v>326</v>
      </c>
      <c r="D11" s="15" t="s">
        <v>327</v>
      </c>
      <c r="E11" s="30">
        <f t="shared" si="0"/>
        <v>80</v>
      </c>
      <c r="F11" s="31"/>
      <c r="G11" s="32" t="str">
        <f>IFERROR(IF(F11="","",VLOOKUP(CONCATENATE(F11,"-",F$2),[1]Punts!$C$1:$D$65534,2,0)),0)</f>
        <v/>
      </c>
      <c r="H11" s="31"/>
      <c r="I11" s="32" t="str">
        <f>IFERROR(IF(H11="","",VLOOKUP(CONCATENATE(H11,"-",H$2),[1]Punts!$C$1:$D$65534,2,0)),0)</f>
        <v/>
      </c>
      <c r="J11" s="31">
        <v>3</v>
      </c>
      <c r="K11" s="32">
        <f>IFERROR(IF(J11="","",VLOOKUP(CONCATENATE(J11,"-",J$2),[1]Punts!$C$1:$D$65534,2,0)),0)</f>
        <v>40</v>
      </c>
      <c r="L11" s="31"/>
      <c r="M11" s="32" t="str">
        <f>IFERROR(IF(L11="","",VLOOKUP(CONCATENATE(L11,"-",L$2),[1]Punts!$C$1:$D$65534,2,0)),0)</f>
        <v/>
      </c>
      <c r="N11" s="31">
        <v>3</v>
      </c>
      <c r="O11" s="32">
        <f>IFERROR(IF(N11="","",VLOOKUP(CONCATENATE(N11,"-",N$2),[1]Punts!$C$1:$D$65534,2,0)),0)</f>
        <v>40</v>
      </c>
    </row>
    <row r="12" spans="1:15" x14ac:dyDescent="0.3">
      <c r="A12" s="24">
        <v>6</v>
      </c>
      <c r="B12" s="15" t="s">
        <v>340</v>
      </c>
      <c r="C12" s="16" t="s">
        <v>341</v>
      </c>
      <c r="D12" s="15" t="s">
        <v>292</v>
      </c>
      <c r="E12" s="30">
        <f t="shared" si="0"/>
        <v>51</v>
      </c>
      <c r="F12" s="31"/>
      <c r="G12" s="32" t="str">
        <f>IFERROR(IF(F12="","",VLOOKUP(CONCATENATE(F12,"-",F$2),[1]Punts!$C$1:$D$65534,2,0)),0)</f>
        <v/>
      </c>
      <c r="H12" s="31"/>
      <c r="I12" s="32" t="str">
        <f>IFERROR(IF(H12="","",VLOOKUP(CONCATENATE(H12,"-",H$2),[1]Punts!$C$1:$D$65534,2,0)),0)</f>
        <v/>
      </c>
      <c r="J12" s="31"/>
      <c r="K12" s="32" t="str">
        <f>IFERROR(IF(J12="","",VLOOKUP(CONCATENATE(J12,"-",J$2),[1]Punts!$C$1:$D$65534,2,0)),0)</f>
        <v/>
      </c>
      <c r="L12" s="31"/>
      <c r="M12" s="32" t="str">
        <f>IFERROR(IF(L12="","",VLOOKUP(CONCATENATE(L12,"-",L$2),[1]Punts!$C$1:$D$65534,2,0)),0)</f>
        <v/>
      </c>
      <c r="N12" s="31">
        <v>1</v>
      </c>
      <c r="O12" s="32">
        <f>IFERROR(IF(N12="","",VLOOKUP(CONCATENATE(N12,"-",N$2),[1]Punts!$C$1:$D$65534,2,0)),0)</f>
        <v>51</v>
      </c>
    </row>
    <row r="13" spans="1:15" x14ac:dyDescent="0.3">
      <c r="A13" s="24">
        <v>7</v>
      </c>
      <c r="B13" s="15" t="s">
        <v>342</v>
      </c>
      <c r="C13" s="16" t="s">
        <v>117</v>
      </c>
      <c r="D13" s="15" t="s">
        <v>280</v>
      </c>
      <c r="E13" s="30">
        <f t="shared" si="0"/>
        <v>51</v>
      </c>
      <c r="F13" s="31"/>
      <c r="G13" s="32" t="str">
        <f>IFERROR(IF(F13="","",VLOOKUP(CONCATENATE(F13,"-",F$2),[1]Punts!$C$1:$D$65534,2,0)),0)</f>
        <v/>
      </c>
      <c r="H13" s="31"/>
      <c r="I13" s="32" t="str">
        <f>IFERROR(IF(H13="","",VLOOKUP(CONCATENATE(H13,"-",H$2),[1]Punts!$C$1:$D$65534,2,0)),0)</f>
        <v/>
      </c>
      <c r="J13" s="31"/>
      <c r="K13" s="32" t="str">
        <f>IFERROR(IF(J13="","",VLOOKUP(CONCATENATE(J13,"-",J$2),[1]Punts!$C$1:$D$65534,2,0)),0)</f>
        <v/>
      </c>
      <c r="L13" s="31"/>
      <c r="M13" s="32" t="str">
        <f>IFERROR(IF(L13="","",VLOOKUP(CONCATENATE(L13,"-",L$2),[1]Punts!$C$1:$D$65534,2,0)),0)</f>
        <v/>
      </c>
      <c r="N13" s="31">
        <v>1</v>
      </c>
      <c r="O13" s="32">
        <f>IFERROR(IF(N13="","",VLOOKUP(CONCATENATE(N13,"-",N$2),[1]Punts!$C$1:$D$65534,2,0)),0)</f>
        <v>51</v>
      </c>
    </row>
    <row r="14" spans="1:15" x14ac:dyDescent="0.3">
      <c r="A14" s="24">
        <v>8</v>
      </c>
      <c r="B14" s="15" t="s">
        <v>331</v>
      </c>
      <c r="C14" s="16" t="s">
        <v>332</v>
      </c>
      <c r="D14" s="15" t="s">
        <v>333</v>
      </c>
      <c r="E14" s="30">
        <f t="shared" si="0"/>
        <v>51</v>
      </c>
      <c r="F14" s="31"/>
      <c r="G14" s="32" t="str">
        <f>IFERROR(IF(F14="","",VLOOKUP(CONCATENATE(F14,"-",F$2),[1]Punts!$C$1:$D$65534,2,0)),0)</f>
        <v/>
      </c>
      <c r="H14" s="31"/>
      <c r="I14" s="32" t="str">
        <f>IFERROR(IF(H14="","",VLOOKUP(CONCATENATE(H14,"-",H$2),[1]Punts!$C$1:$D$65534,2,0)),0)</f>
        <v/>
      </c>
      <c r="J14" s="31">
        <v>1</v>
      </c>
      <c r="K14" s="32">
        <f>IFERROR(IF(J14="","",VLOOKUP(CONCATENATE(J14,"-",J$2),[1]Punts!$C$1:$D$65534,2,0)),0)</f>
        <v>51</v>
      </c>
      <c r="L14" s="31"/>
      <c r="M14" s="32"/>
      <c r="N14" s="31"/>
      <c r="O14" s="32"/>
    </row>
    <row r="15" spans="1:15" x14ac:dyDescent="0.3">
      <c r="A15" s="24">
        <v>9</v>
      </c>
      <c r="B15" s="15" t="s">
        <v>345</v>
      </c>
      <c r="C15" s="16" t="s">
        <v>346</v>
      </c>
      <c r="D15" s="15" t="s">
        <v>330</v>
      </c>
      <c r="E15" s="30">
        <f t="shared" si="0"/>
        <v>45</v>
      </c>
      <c r="F15" s="31"/>
      <c r="G15" s="32" t="str">
        <f>IFERROR(IF(F15="","",VLOOKUP(CONCATENATE(F15,"-",F$2),[1]Punts!$C$1:$D$65534,2,0)),0)</f>
        <v/>
      </c>
      <c r="H15" s="31"/>
      <c r="I15" s="32" t="str">
        <f>IFERROR(IF(H15="","",VLOOKUP(CONCATENATE(H15,"-",H$2),[1]Punts!$C$1:$D$65534,2,0)),0)</f>
        <v/>
      </c>
      <c r="J15" s="31"/>
      <c r="K15" s="32" t="str">
        <f>IFERROR(IF(J15="","",VLOOKUP(CONCATENATE(J15,"-",J$2),[1]Punts!$C$1:$D$65534,2,0)),0)</f>
        <v/>
      </c>
      <c r="L15" s="31"/>
      <c r="M15" s="32" t="str">
        <f>IFERROR(IF(L15="","",VLOOKUP(CONCATENATE(L15,"-",L$2),[1]Punts!$C$1:$D$65534,2,0)),0)</f>
        <v/>
      </c>
      <c r="N15" s="31">
        <v>2</v>
      </c>
      <c r="O15" s="32">
        <f>IFERROR(IF(N15="","",VLOOKUP(CONCATENATE(N15,"-",N$2),[1]Punts!$C$1:$D$65534,2,0)),0)</f>
        <v>45</v>
      </c>
    </row>
  </sheetData>
  <mergeCells count="27">
    <mergeCell ref="N2:O2"/>
    <mergeCell ref="N1:O1"/>
    <mergeCell ref="A1:D1"/>
    <mergeCell ref="F1:G1"/>
    <mergeCell ref="H1:I1"/>
    <mergeCell ref="J1:K1"/>
    <mergeCell ref="L1:M1"/>
    <mergeCell ref="A2:D2"/>
    <mergeCell ref="F2:G2"/>
    <mergeCell ref="H2:I2"/>
    <mergeCell ref="J2:K2"/>
    <mergeCell ref="L2:M2"/>
    <mergeCell ref="F3:G3"/>
    <mergeCell ref="H3:I3"/>
    <mergeCell ref="J3:K3"/>
    <mergeCell ref="L3:M3"/>
    <mergeCell ref="N3:O3"/>
    <mergeCell ref="N5:O5"/>
    <mergeCell ref="F4:G4"/>
    <mergeCell ref="H4:I4"/>
    <mergeCell ref="J4:K4"/>
    <mergeCell ref="L4:M4"/>
    <mergeCell ref="N4:O4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 Fem</vt:lpstr>
      <vt:lpstr>Cad Fem</vt:lpstr>
      <vt:lpstr>Sots 19 Fem</vt:lpstr>
      <vt:lpstr>Inf Masc</vt:lpstr>
      <vt:lpstr>Cad Masc</vt:lpstr>
      <vt:lpstr>Sots 19 Masc</vt:lpstr>
      <vt:lpstr>Sots 21 Masc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2026-04-24T11:44:40Z</dcterms:modified>
</cp:coreProperties>
</file>